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90" yWindow="520" windowWidth="12160" windowHeight="8240" firstSheet="2" activeTab="3"/>
  </bookViews>
  <sheets>
    <sheet name="slow &amp; Advanced students ME" sheetId="1" r:id="rId1"/>
    <sheet name="3RD SEM SLOW LEARNERS" sheetId="2" r:id="rId2"/>
    <sheet name="5TH SEM SLOW LEARNERS" sheetId="3" r:id="rId3"/>
    <sheet name="7TH SEM SLOW LEARNERS" sheetId="4" r:id="rId4"/>
  </sheets>
  <calcPr calcId="144525"/>
  <extLst>
    <ext uri="GoogleSheetsCustomDataVersion1">
      <go:sheetsCustomData xmlns:go="http://customooxmlschemas.google.com/" r:id="rId8" roundtripDataSignature="AMtx7mgiEaGlP/txXI27kTd391O1pkiZBA=="/>
    </ext>
  </extLst>
</workbook>
</file>

<file path=xl/calcChain.xml><?xml version="1.0" encoding="utf-8"?>
<calcChain xmlns="http://schemas.openxmlformats.org/spreadsheetml/2006/main">
  <c r="I41" i="4" l="1"/>
  <c r="I40" i="4"/>
  <c r="I39" i="4"/>
  <c r="I38" i="4"/>
  <c r="I37" i="4"/>
  <c r="I36" i="4"/>
  <c r="I23" i="4"/>
  <c r="I22" i="4"/>
  <c r="I21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64" i="3"/>
  <c r="I63" i="3"/>
  <c r="I62" i="3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E25" i="1"/>
  <c r="E24" i="1"/>
  <c r="E23" i="1"/>
  <c r="E22" i="1"/>
  <c r="E21" i="1"/>
  <c r="E18" i="1"/>
  <c r="E17" i="1"/>
  <c r="E16" i="1"/>
  <c r="E15" i="1"/>
  <c r="E14" i="1"/>
  <c r="E13" i="1"/>
  <c r="E12" i="1"/>
  <c r="E9" i="1"/>
  <c r="E8" i="1"/>
  <c r="E6" i="1"/>
  <c r="E5" i="1"/>
</calcChain>
</file>

<file path=xl/sharedStrings.xml><?xml version="1.0" encoding="utf-8"?>
<sst xmlns="http://schemas.openxmlformats.org/spreadsheetml/2006/main" count="410" uniqueCount="180">
  <si>
    <t>Slow learners  details</t>
  </si>
  <si>
    <t>2019-20</t>
  </si>
  <si>
    <t xml:space="preserve">Sem: 5 </t>
  </si>
  <si>
    <t xml:space="preserve">Sem: 3 </t>
  </si>
  <si>
    <t>DEPARTMENT OF MECHANICAL ENGG</t>
  </si>
  <si>
    <t>MANAGEMENT &amp; ENGINEERING ECONOMICS(17ME51/15ME51)</t>
  </si>
  <si>
    <t>ENGINEERING MATHEMATICS - III(18MAT31)</t>
  </si>
  <si>
    <t>3rd SEMESTER</t>
  </si>
  <si>
    <t>Sl.No</t>
  </si>
  <si>
    <t>Course with code</t>
  </si>
  <si>
    <t>Name of  the student</t>
  </si>
  <si>
    <t>Toatal No. of students</t>
  </si>
  <si>
    <t>IA1</t>
  </si>
  <si>
    <t xml:space="preserve"> No. of slow learners</t>
  </si>
  <si>
    <t>No. of advanced learners</t>
  </si>
  <si>
    <t>IA2</t>
  </si>
  <si>
    <t>IA3</t>
  </si>
  <si>
    <t>IA AVERAGE(30M)</t>
  </si>
  <si>
    <t>ASSIGNMENT(10M)</t>
  </si>
  <si>
    <t>FINAL IA(40M)</t>
  </si>
  <si>
    <t>ENGG.MATHEMATICS   –III(18MAT31)</t>
  </si>
  <si>
    <t>3(13)</t>
  </si>
  <si>
    <t>MECHANICS OF MATERIALS(18ME32)</t>
  </si>
  <si>
    <t>BASIC THERMODYNAMICS(18ME33)</t>
  </si>
  <si>
    <t>AB(14)</t>
  </si>
  <si>
    <t>NITHIN E</t>
  </si>
  <si>
    <t>MATERIAL SCIENCS(18ME34)</t>
  </si>
  <si>
    <t>METAL CASTING &amp; WELDING(18ME35A)</t>
  </si>
  <si>
    <t>5th SEMESTER</t>
  </si>
  <si>
    <t>AKASH P G</t>
  </si>
  <si>
    <t>DYNAMICS OF MACHINERY(17ME52/15ME52)</t>
  </si>
  <si>
    <t>B VINODH</t>
  </si>
  <si>
    <t>MANAGEMENT &amp; ENGINEERING ECONOMICS(17ME51)</t>
  </si>
  <si>
    <t>PAWAN PATIL</t>
  </si>
  <si>
    <t>ABHIJITH JAYARAM</t>
  </si>
  <si>
    <t>DYNAMICS OF MACHINERY(17ME52)</t>
  </si>
  <si>
    <t>TURBOMACHINES(17ME53)</t>
  </si>
  <si>
    <t>6</t>
  </si>
  <si>
    <t>ABHISHEK G N</t>
  </si>
  <si>
    <t>ARUN V</t>
  </si>
  <si>
    <t>DESIGN OF MACHINE ELEMENTS - I(17ME54)</t>
  </si>
  <si>
    <t>HARSHITHA H P</t>
  </si>
  <si>
    <t>AB(20)</t>
  </si>
  <si>
    <t>KOUSHIK K</t>
  </si>
  <si>
    <t>AKSHAYKUMAR S</t>
  </si>
  <si>
    <t>MAHESH K M</t>
  </si>
  <si>
    <t>NAVEEN G</t>
  </si>
  <si>
    <r>
      <t>NON TRADITIONAL MACHINING</t>
    </r>
    <r>
      <rPr>
        <sz val="9"/>
        <color rgb="FF000000"/>
        <rFont val="Century Gothic"/>
      </rPr>
      <t xml:space="preserve"> (Professional Elective-1) (17ME554)</t>
    </r>
  </si>
  <si>
    <t>SUSHIL KUMAR M V</t>
  </si>
  <si>
    <t>BHARATH R V</t>
  </si>
  <si>
    <t>5(11)</t>
  </si>
  <si>
    <t>GOUTHAM D.</t>
  </si>
  <si>
    <t>TEJAS C</t>
  </si>
  <si>
    <t>ENERGY &amp; ENVIRONMENT(Open  Elective-1) (17ME562)</t>
  </si>
  <si>
    <t>YASHWANTH B S</t>
  </si>
  <si>
    <t>PAVAN KUMAR G V</t>
  </si>
  <si>
    <t>SHIVARAJ T</t>
  </si>
  <si>
    <t>SRI HARSHA M.</t>
  </si>
  <si>
    <t>1(16)</t>
  </si>
  <si>
    <t>PROJECT MANAGEMENT(Open Elective-2) (17ME564)</t>
  </si>
  <si>
    <t>YASHWANTH J</t>
  </si>
  <si>
    <t>TEJAS KUMAR N</t>
  </si>
  <si>
    <t>7th SEMESTER</t>
  </si>
  <si>
    <t>RAJA SAJID</t>
  </si>
  <si>
    <t>TURBOMACHINES(17ME53/15ME53)</t>
  </si>
  <si>
    <t>ENERGY ENGINEERING(15ME71)</t>
  </si>
  <si>
    <t>18(30)</t>
  </si>
  <si>
    <t>BHASKAR B</t>
  </si>
  <si>
    <t>21(25)</t>
  </si>
  <si>
    <t>FLUID POWER SYSTEM(15ME72)</t>
  </si>
  <si>
    <t>11 (19)</t>
  </si>
  <si>
    <t>CONTROL ENGINEERING(15ME73)</t>
  </si>
  <si>
    <t>2{25)</t>
  </si>
  <si>
    <t>GOWTHAM D</t>
  </si>
  <si>
    <t>TRIBOLOGY(15ME742)</t>
  </si>
  <si>
    <t xml:space="preserve"> </t>
  </si>
  <si>
    <t>19 (17)</t>
  </si>
  <si>
    <t>MECHATRONICS(15ME753)</t>
  </si>
  <si>
    <t>RAMLINGA S</t>
  </si>
  <si>
    <t>19 (22)</t>
  </si>
  <si>
    <t>7(19)</t>
  </si>
  <si>
    <t>SRI HARSHA M</t>
  </si>
  <si>
    <t>18 (21)</t>
  </si>
  <si>
    <t>DHANUSH V</t>
  </si>
  <si>
    <t>0(13)</t>
  </si>
  <si>
    <t>SYED TOUSIF</t>
  </si>
  <si>
    <t>18 (19)</t>
  </si>
  <si>
    <t>11(19)</t>
  </si>
  <si>
    <t>T V SAI BHARGAV</t>
  </si>
  <si>
    <t>17 (25)</t>
  </si>
  <si>
    <t>AB</t>
  </si>
  <si>
    <t>13/16</t>
  </si>
  <si>
    <t>AJAY KUMAR</t>
  </si>
  <si>
    <t>12(19)</t>
  </si>
  <si>
    <t>DESIGN OF MACHINE ELEMENTS - I(17ME54/15ME54)</t>
  </si>
  <si>
    <t>DHEERAJ P</t>
  </si>
  <si>
    <t>22(29)</t>
  </si>
  <si>
    <t>20(15)</t>
  </si>
  <si>
    <t>5(16)</t>
  </si>
  <si>
    <t>18(18)</t>
  </si>
  <si>
    <t>15(17)</t>
  </si>
  <si>
    <t>22(15)</t>
  </si>
  <si>
    <t>NON TRADITIONAL MACHINING (Professional Elective-1) (17ME554/15ME554)</t>
  </si>
  <si>
    <t>RALLAPALLI CHANUKYA</t>
  </si>
  <si>
    <t>7(18)</t>
  </si>
  <si>
    <t>SRINIVAS K</t>
  </si>
  <si>
    <t>3(20)</t>
  </si>
  <si>
    <t>NIL</t>
  </si>
  <si>
    <t>ENERGY &amp; ENVIRONMENT(Open  Elective-1) (17ME562/15ME562)</t>
  </si>
  <si>
    <t>11(16)</t>
  </si>
  <si>
    <t>ABHAY D SAMPIGETHAYA</t>
  </si>
  <si>
    <t>10(18)</t>
  </si>
  <si>
    <t>MAHENDRA S</t>
  </si>
  <si>
    <t>6(18)</t>
  </si>
  <si>
    <t>U CHETHUS</t>
  </si>
  <si>
    <t>2(20)</t>
  </si>
  <si>
    <t>PROJECT MANAGEMENT(Open Elective-2) (17ME564/15ME564)</t>
  </si>
  <si>
    <t>6(24)</t>
  </si>
  <si>
    <t xml:space="preserve">AKASH P G </t>
  </si>
  <si>
    <t>30(25)</t>
  </si>
  <si>
    <t>BONDHU VINODH</t>
  </si>
  <si>
    <t>27(16)</t>
  </si>
  <si>
    <t>THARUN ADHITHYA C R</t>
  </si>
  <si>
    <t>7(24)</t>
  </si>
  <si>
    <t>AJAY</t>
  </si>
  <si>
    <t>CHANUKYA R</t>
  </si>
  <si>
    <t>KAUSHIK K</t>
  </si>
  <si>
    <t>5(25)</t>
  </si>
  <si>
    <t xml:space="preserve">SACHIN M S </t>
  </si>
  <si>
    <t>10(23)</t>
  </si>
  <si>
    <t>SUSHEEL KUMAR M V</t>
  </si>
  <si>
    <t>5(19)</t>
  </si>
  <si>
    <t>Sem: 7</t>
  </si>
  <si>
    <t>YASHWANTH J PRASAD</t>
  </si>
  <si>
    <t>AB(25)</t>
  </si>
  <si>
    <t>AB(23)</t>
  </si>
  <si>
    <t>IA AVERAGE(15M)</t>
  </si>
  <si>
    <t>ASSIGNMENT(5M)</t>
  </si>
  <si>
    <t>FINAL IA(20M)</t>
  </si>
  <si>
    <t>MANISH SHETTY</t>
  </si>
  <si>
    <t>KOUSHIK</t>
  </si>
  <si>
    <t>SACHIN</t>
  </si>
  <si>
    <t>DHEERAJ</t>
  </si>
  <si>
    <t>A</t>
  </si>
  <si>
    <t>ASSIGNMENT(5)</t>
  </si>
  <si>
    <t>15 Scheme</t>
  </si>
  <si>
    <t xml:space="preserve">ARUN P S </t>
  </si>
  <si>
    <t xml:space="preserve">ROHAN S </t>
  </si>
  <si>
    <t xml:space="preserve">PRAKASH </t>
  </si>
  <si>
    <t xml:space="preserve">MANOJ R </t>
  </si>
  <si>
    <t xml:space="preserve">PRAKASH A </t>
  </si>
  <si>
    <t>SYED TUUSIF</t>
  </si>
  <si>
    <t xml:space="preserve">JAYANTH H M </t>
  </si>
  <si>
    <t>AKSHAY KUMAR P N</t>
  </si>
  <si>
    <t>R YASWANTH</t>
  </si>
  <si>
    <t>AJAY KUMAR B</t>
  </si>
  <si>
    <t>M V PRASHANTH KUMAR</t>
  </si>
  <si>
    <t>KUSHAL K SHETTY</t>
  </si>
  <si>
    <t>ROOPESH G R</t>
  </si>
  <si>
    <t>SUDHARSHANA K G</t>
  </si>
  <si>
    <t>S ARIVIND</t>
  </si>
  <si>
    <t>ABHISHEK B</t>
  </si>
  <si>
    <t>RAKESH K L</t>
  </si>
  <si>
    <t>NAVEEN V NINGAIAH</t>
  </si>
  <si>
    <t>ADHITYA R</t>
  </si>
  <si>
    <t>VIKRAM SAI</t>
  </si>
  <si>
    <t>RAHUL KUMAR</t>
  </si>
  <si>
    <t>BHARATH V</t>
  </si>
  <si>
    <t>HEMANTH H</t>
  </si>
  <si>
    <t>THEJUS R</t>
  </si>
  <si>
    <t>MADHUCHANDRA S</t>
  </si>
  <si>
    <t>ARVIND S</t>
  </si>
  <si>
    <t>PUNITH KUMAR</t>
  </si>
  <si>
    <t>ROHAN SAPKAL</t>
  </si>
  <si>
    <t>AKASH D</t>
  </si>
  <si>
    <t>GOWTHAM G</t>
  </si>
  <si>
    <t>S ARVIND</t>
  </si>
  <si>
    <t>PRASHANTH KUMAR M V</t>
  </si>
  <si>
    <t>RAJANI D</t>
  </si>
  <si>
    <t>PUNEETH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</si>
</sst>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</font>
    <font>
      <sz val="11"/>
      <color theme="1"/>
      <name val="Calibri"/>
    </font>
    <font>
      <sz val="16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Century Gothic"/>
    </font>
    <font>
      <sz val="11"/>
      <color rgb="FF000000"/>
      <name val="Times New Roman"/>
    </font>
    <font>
      <sz val="11"/>
      <color rgb="FF000000"/>
      <name val="Calibri"/>
    </font>
    <font>
      <sz val="11"/>
      <color rgb="FF000000"/>
      <name val="Century Gothic"/>
    </font>
    <font>
      <sz val="12"/>
      <color rgb="FF000000"/>
      <name val="Arial"/>
    </font>
    <font>
      <sz val="11"/>
      <color theme="1"/>
      <name val="Times New Roman"/>
    </font>
    <font>
      <sz val="10"/>
      <color theme="1"/>
      <name val="Times New Roman"/>
    </font>
    <font>
      <sz val="11"/>
      <color rgb="FF000000"/>
      <name val="Calibri"/>
    </font>
    <font>
      <sz val="11"/>
      <name val="Times New Roman"/>
    </font>
    <font>
      <sz val="12"/>
      <color theme="1"/>
      <name val="Arial"/>
    </font>
    <font>
      <sz val="9"/>
      <color rgb="FF000000"/>
      <name val="Century Gothic"/>
    </font>
    <font>
      <sz val="11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/>
    <xf numFmtId="0" fontId="9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2" fillId="0" borderId="15" xfId="0" applyFont="1" applyBorder="1" applyAlignment="1">
      <alignment vertical="center" wrapText="1"/>
    </xf>
    <xf numFmtId="0" fontId="14" fillId="0" borderId="1" xfId="0" applyFont="1" applyBorder="1" applyAlignment="1"/>
    <xf numFmtId="0" fontId="12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3" fillId="0" borderId="0" xfId="0" applyFont="1" applyAlignment="1"/>
    <xf numFmtId="0" fontId="10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7" xfId="0" applyFont="1" applyBorder="1" applyAlignment="1"/>
    <xf numFmtId="0" fontId="10" fillId="0" borderId="10" xfId="0" applyFont="1" applyBorder="1" applyAlignment="1">
      <alignment horizontal="center"/>
    </xf>
    <xf numFmtId="0" fontId="13" fillId="0" borderId="1" xfId="0" applyFont="1" applyBorder="1" applyAlignment="1"/>
    <xf numFmtId="0" fontId="18" fillId="0" borderId="1" xfId="0" applyFont="1" applyBorder="1" applyAlignment="1"/>
    <xf numFmtId="0" fontId="13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/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8" fillId="2" borderId="9" xfId="0" applyFont="1" applyFill="1" applyBorder="1" applyAlignment="1">
      <alignment vertical="center"/>
    </xf>
    <xf numFmtId="0" fontId="6" fillId="0" borderId="4" xfId="0" applyFont="1" applyBorder="1"/>
    <xf numFmtId="0" fontId="6" fillId="0" borderId="6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0" fillId="0" borderId="0" xfId="0" applyFont="1" applyAlignment="1"/>
    <xf numFmtId="0" fontId="20" fillId="0" borderId="0" xfId="0" applyFont="1"/>
    <xf numFmtId="0" fontId="24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0" fontId="20" fillId="0" borderId="4" xfId="0" applyFont="1" applyBorder="1"/>
    <xf numFmtId="0" fontId="20" fillId="0" borderId="6" xfId="0" applyFont="1" applyBorder="1"/>
    <xf numFmtId="0" fontId="20" fillId="0" borderId="1" xfId="0" applyFont="1" applyBorder="1" applyAlignment="1"/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5" fillId="2" borderId="9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0" fillId="0" borderId="10" xfId="0" applyFont="1" applyBorder="1" applyAlignment="1"/>
    <xf numFmtId="0" fontId="20" fillId="0" borderId="17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1" fillId="0" borderId="4" xfId="0" applyFont="1" applyBorder="1"/>
    <xf numFmtId="0" fontId="21" fillId="0" borderId="6" xfId="0" applyFont="1" applyBorder="1"/>
    <xf numFmtId="0" fontId="26" fillId="0" borderId="10" xfId="0" applyFont="1" applyBorder="1" applyAlignment="1"/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2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1" fontId="26" fillId="0" borderId="6" xfId="0" applyNumberFormat="1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9" fillId="0" borderId="6" xfId="0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vertical="center"/>
    </xf>
    <xf numFmtId="0" fontId="26" fillId="0" borderId="1" xfId="0" applyFont="1" applyBorder="1" applyAlignment="1"/>
    <xf numFmtId="0" fontId="26" fillId="0" borderId="1" xfId="0" applyFont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29" fillId="3" borderId="1" xfId="0" applyFont="1" applyFill="1" applyBorder="1" applyAlignment="1"/>
    <xf numFmtId="0" fontId="29" fillId="0" borderId="0" xfId="0" applyFont="1" applyAlignment="1"/>
    <xf numFmtId="0" fontId="3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00"/>
  <sheetViews>
    <sheetView zoomScale="72" zoomScaleNormal="72" workbookViewId="0">
      <selection activeCell="F6" sqref="F6"/>
    </sheetView>
  </sheetViews>
  <sheetFormatPr defaultColWidth="14.453125" defaultRowHeight="15" customHeight="1"/>
  <cols>
    <col min="2" max="2" width="34.81640625" customWidth="1"/>
    <col min="3" max="3" width="22.08984375" customWidth="1"/>
    <col min="4" max="4" width="20" customWidth="1"/>
    <col min="5" max="5" width="25.26953125" customWidth="1"/>
    <col min="6" max="6" width="28.26953125" customWidth="1"/>
    <col min="7" max="17" width="9.08984375" customWidth="1"/>
    <col min="18" max="27" width="8" customWidth="1"/>
  </cols>
  <sheetData>
    <row r="1" spans="2:27" ht="27" customHeight="1">
      <c r="B1" s="50" t="s">
        <v>1</v>
      </c>
      <c r="C1" s="51"/>
      <c r="D1" s="51"/>
      <c r="E1" s="5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27" customHeight="1">
      <c r="B2" s="52" t="s">
        <v>4</v>
      </c>
      <c r="C2" s="51"/>
      <c r="D2" s="51"/>
      <c r="E2" s="51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27" customHeight="1">
      <c r="B3" s="53" t="s">
        <v>7</v>
      </c>
      <c r="C3" s="54"/>
      <c r="D3" s="54"/>
      <c r="E3" s="55"/>
      <c r="F3" s="5"/>
      <c r="G3" s="3"/>
      <c r="H3" s="3"/>
      <c r="I3" s="3"/>
      <c r="J3" s="3"/>
      <c r="K3" s="5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27" customHeight="1">
      <c r="B4" s="7" t="s">
        <v>9</v>
      </c>
      <c r="C4" s="8" t="s">
        <v>11</v>
      </c>
      <c r="D4" s="8" t="s">
        <v>13</v>
      </c>
      <c r="E4" s="8" t="s">
        <v>14</v>
      </c>
      <c r="F4" s="3"/>
      <c r="G4" s="3"/>
      <c r="H4" s="3"/>
      <c r="I4" s="3"/>
      <c r="J4" s="3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27" customHeight="1">
      <c r="B5" s="12" t="s">
        <v>20</v>
      </c>
      <c r="C5" s="13">
        <v>29</v>
      </c>
      <c r="D5" s="14">
        <v>14</v>
      </c>
      <c r="E5" s="13">
        <f t="shared" ref="E5:E6" si="0">C5-D5</f>
        <v>15</v>
      </c>
      <c r="F5" s="3"/>
      <c r="G5" s="3"/>
      <c r="H5" s="3"/>
      <c r="I5" s="3"/>
      <c r="J5" s="3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27" customHeight="1">
      <c r="B6" s="12" t="s">
        <v>22</v>
      </c>
      <c r="C6" s="13">
        <v>29</v>
      </c>
      <c r="D6" s="14">
        <v>2</v>
      </c>
      <c r="E6" s="13">
        <f t="shared" si="0"/>
        <v>27</v>
      </c>
      <c r="F6" s="3"/>
      <c r="G6" s="3"/>
      <c r="H6" s="3"/>
      <c r="I6" s="3"/>
      <c r="J6" s="3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27" customHeight="1">
      <c r="B7" s="12" t="s">
        <v>23</v>
      </c>
      <c r="C7" s="13">
        <v>29</v>
      </c>
      <c r="D7" s="14">
        <v>18</v>
      </c>
      <c r="E7" s="14">
        <v>11</v>
      </c>
      <c r="F7" s="3"/>
      <c r="G7" s="3"/>
      <c r="H7" s="3"/>
      <c r="I7" s="3"/>
      <c r="J7" s="3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27" customHeight="1">
      <c r="B8" s="12" t="s">
        <v>26</v>
      </c>
      <c r="C8" s="13">
        <v>29</v>
      </c>
      <c r="D8" s="14">
        <v>17</v>
      </c>
      <c r="E8" s="13">
        <f t="shared" ref="E8:E9" si="1">C8-D8</f>
        <v>12</v>
      </c>
      <c r="F8" s="3"/>
      <c r="G8" s="3"/>
      <c r="H8" s="3"/>
      <c r="I8" s="3"/>
      <c r="J8" s="3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27" customHeight="1">
      <c r="B9" s="12" t="s">
        <v>27</v>
      </c>
      <c r="C9" s="13">
        <v>29</v>
      </c>
      <c r="D9" s="14">
        <v>7</v>
      </c>
      <c r="E9" s="13">
        <f t="shared" si="1"/>
        <v>22</v>
      </c>
      <c r="F9" s="3"/>
      <c r="G9" s="3"/>
      <c r="H9" s="3"/>
      <c r="I9" s="3"/>
      <c r="J9" s="3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27" customHeight="1">
      <c r="B10" s="56" t="s">
        <v>28</v>
      </c>
      <c r="C10" s="51"/>
      <c r="D10" s="51"/>
      <c r="E10" s="57"/>
      <c r="F10" s="5"/>
      <c r="G10" s="3"/>
      <c r="H10" s="3"/>
      <c r="I10" s="3"/>
      <c r="J10" s="3"/>
      <c r="K10" s="10"/>
      <c r="L10" s="3"/>
      <c r="M10" s="10"/>
      <c r="N10" s="10"/>
      <c r="O10" s="10"/>
      <c r="P10" s="10"/>
      <c r="Q10" s="10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27" customHeight="1">
      <c r="B11" s="21" t="s">
        <v>9</v>
      </c>
      <c r="C11" s="23" t="s">
        <v>11</v>
      </c>
      <c r="D11" s="23" t="s">
        <v>13</v>
      </c>
      <c r="E11" s="23" t="s">
        <v>14</v>
      </c>
      <c r="F11" s="3"/>
      <c r="G11" s="3"/>
      <c r="H11" s="3"/>
      <c r="I11" s="3"/>
      <c r="J11" s="3"/>
      <c r="K11" s="10"/>
      <c r="L11" s="3"/>
      <c r="M11" s="10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33" customHeight="1">
      <c r="B12" s="24" t="s">
        <v>32</v>
      </c>
      <c r="C12" s="13">
        <v>42</v>
      </c>
      <c r="D12" s="14">
        <v>4</v>
      </c>
      <c r="E12" s="13">
        <f t="shared" ref="E12:E18" si="2">C12-D12</f>
        <v>38</v>
      </c>
      <c r="F12" s="3"/>
      <c r="G12" s="3"/>
      <c r="H12" s="3"/>
      <c r="I12" s="3"/>
      <c r="J12" s="3"/>
      <c r="K12" s="10"/>
      <c r="L12" s="3"/>
      <c r="M12" s="10"/>
      <c r="N12" s="10"/>
      <c r="O12" s="10"/>
      <c r="P12" s="10"/>
      <c r="Q12" s="10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33" customHeight="1">
      <c r="B13" s="24" t="s">
        <v>35</v>
      </c>
      <c r="C13" s="13">
        <v>42</v>
      </c>
      <c r="D13" s="14">
        <v>11</v>
      </c>
      <c r="E13" s="13">
        <f t="shared" si="2"/>
        <v>31</v>
      </c>
      <c r="F13" s="3"/>
      <c r="G13" s="3"/>
      <c r="H13" s="3"/>
      <c r="I13" s="3"/>
      <c r="J13" s="3"/>
      <c r="K13" s="10"/>
      <c r="L13" s="3"/>
      <c r="M13" s="10"/>
      <c r="N13" s="10"/>
      <c r="O13" s="10"/>
      <c r="P13" s="10"/>
      <c r="Q13" s="10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27" customHeight="1">
      <c r="B14" s="24" t="s">
        <v>36</v>
      </c>
      <c r="C14" s="13">
        <v>42</v>
      </c>
      <c r="D14" s="14">
        <v>8</v>
      </c>
      <c r="E14" s="13">
        <f t="shared" si="2"/>
        <v>34</v>
      </c>
      <c r="F14" s="3"/>
      <c r="G14" s="3"/>
      <c r="H14" s="3"/>
      <c r="I14" s="3"/>
      <c r="J14" s="3"/>
      <c r="K14" s="10"/>
      <c r="L14" s="3"/>
      <c r="M14" s="10"/>
      <c r="N14" s="10"/>
      <c r="O14" s="10"/>
      <c r="P14" s="10"/>
      <c r="Q14" s="10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35.25" customHeight="1">
      <c r="B15" s="24" t="s">
        <v>40</v>
      </c>
      <c r="C15" s="13">
        <v>42</v>
      </c>
      <c r="D15" s="14">
        <v>4</v>
      </c>
      <c r="E15" s="13">
        <f t="shared" si="2"/>
        <v>38</v>
      </c>
      <c r="F15" s="3"/>
      <c r="G15" s="3"/>
      <c r="H15" s="3"/>
      <c r="I15" s="3"/>
      <c r="J15" s="3"/>
      <c r="K15" s="10"/>
      <c r="L15" s="3"/>
      <c r="M15" s="10"/>
      <c r="N15" s="10"/>
      <c r="O15" s="10"/>
      <c r="P15" s="10"/>
      <c r="Q15" s="10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27" customHeight="1">
      <c r="B16" s="24" t="s">
        <v>47</v>
      </c>
      <c r="C16" s="13">
        <v>42</v>
      </c>
      <c r="D16" s="14">
        <v>0</v>
      </c>
      <c r="E16" s="13">
        <f t="shared" si="2"/>
        <v>42</v>
      </c>
      <c r="F16" s="3"/>
      <c r="G16" s="3"/>
      <c r="H16" s="3"/>
      <c r="I16" s="3"/>
      <c r="J16" s="3"/>
      <c r="K16" s="10"/>
      <c r="L16" s="3"/>
      <c r="M16" s="10"/>
      <c r="N16" s="10"/>
      <c r="O16" s="10"/>
      <c r="P16" s="10"/>
      <c r="Q16" s="10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42.75" customHeight="1">
      <c r="B17" s="27" t="s">
        <v>53</v>
      </c>
      <c r="C17" s="14">
        <v>30</v>
      </c>
      <c r="D17" s="14">
        <v>6</v>
      </c>
      <c r="E17" s="13">
        <f t="shared" si="2"/>
        <v>24</v>
      </c>
      <c r="F17" s="3"/>
      <c r="G17" s="3"/>
      <c r="H17" s="3"/>
      <c r="I17" s="3"/>
      <c r="J17" s="3"/>
      <c r="K17" s="10"/>
      <c r="L17" s="3"/>
      <c r="M17" s="10"/>
      <c r="N17" s="10"/>
      <c r="O17" s="10"/>
      <c r="P17" s="10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33.75" customHeight="1">
      <c r="B18" s="29" t="s">
        <v>59</v>
      </c>
      <c r="C18" s="14">
        <v>12</v>
      </c>
      <c r="D18" s="14">
        <v>3</v>
      </c>
      <c r="E18" s="13">
        <f t="shared" si="2"/>
        <v>9</v>
      </c>
      <c r="F18" s="3"/>
      <c r="G18" s="3"/>
      <c r="H18" s="3"/>
      <c r="I18" s="3"/>
      <c r="J18" s="3"/>
      <c r="K18" s="10"/>
      <c r="L18" s="3"/>
      <c r="M18" s="10"/>
      <c r="N18" s="10"/>
      <c r="O18" s="10"/>
      <c r="P18" s="1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27" customHeight="1">
      <c r="B19" s="56" t="s">
        <v>62</v>
      </c>
      <c r="C19" s="51"/>
      <c r="D19" s="51"/>
      <c r="E19" s="57"/>
      <c r="F19" s="3"/>
      <c r="G19" s="3"/>
      <c r="H19" s="3"/>
      <c r="I19" s="3"/>
      <c r="J19" s="3"/>
      <c r="K19" s="10"/>
      <c r="L19" s="3"/>
      <c r="M19" s="10"/>
      <c r="N19" s="10"/>
      <c r="O19" s="10"/>
      <c r="P19" s="10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24" customHeight="1">
      <c r="B20" s="21" t="s">
        <v>9</v>
      </c>
      <c r="C20" s="23" t="s">
        <v>11</v>
      </c>
      <c r="D20" s="23" t="s">
        <v>13</v>
      </c>
      <c r="E20" s="23" t="s">
        <v>14</v>
      </c>
      <c r="F20" s="3"/>
      <c r="G20" s="3"/>
      <c r="H20" s="3"/>
      <c r="I20" s="3"/>
      <c r="J20" s="3"/>
      <c r="K20" s="10"/>
      <c r="L20" s="3"/>
      <c r="M20" s="10"/>
      <c r="N20" s="10"/>
      <c r="O20" s="10"/>
      <c r="P20" s="10"/>
      <c r="Q20" s="10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24" customHeight="1">
      <c r="B21" s="27" t="s">
        <v>65</v>
      </c>
      <c r="C21" s="33">
        <v>52</v>
      </c>
      <c r="D21" s="14">
        <v>13</v>
      </c>
      <c r="E21" s="13">
        <f t="shared" ref="E21:E25" si="3">C21-D21</f>
        <v>39</v>
      </c>
      <c r="F21" s="5"/>
      <c r="G21" s="3"/>
      <c r="H21" s="3"/>
      <c r="I21" s="3"/>
      <c r="J21" s="3"/>
      <c r="K21" s="10"/>
      <c r="L21" s="3"/>
      <c r="M21" s="10"/>
      <c r="N21" s="10"/>
      <c r="O21" s="10"/>
      <c r="P21" s="10"/>
      <c r="Q21" s="10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24" customHeight="1">
      <c r="B22" s="27" t="s">
        <v>69</v>
      </c>
      <c r="C22" s="33">
        <v>52</v>
      </c>
      <c r="D22" s="14">
        <v>3</v>
      </c>
      <c r="E22" s="13">
        <f t="shared" si="3"/>
        <v>49</v>
      </c>
      <c r="F22" s="3"/>
      <c r="G22" s="3"/>
      <c r="H22" s="3"/>
      <c r="I22" s="3"/>
      <c r="J22" s="3"/>
      <c r="K22" s="10"/>
      <c r="L22" s="3"/>
      <c r="M22" s="10"/>
      <c r="N22" s="10"/>
      <c r="O22" s="10"/>
      <c r="P22" s="10"/>
      <c r="Q22" s="10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24" customHeight="1">
      <c r="B23" s="27" t="s">
        <v>71</v>
      </c>
      <c r="C23" s="33">
        <v>52</v>
      </c>
      <c r="D23" s="14">
        <v>4</v>
      </c>
      <c r="E23" s="13">
        <f t="shared" si="3"/>
        <v>48</v>
      </c>
      <c r="F23" s="3"/>
      <c r="G23" s="3"/>
      <c r="H23" s="3"/>
      <c r="I23" s="3"/>
      <c r="J23" s="3"/>
      <c r="K23" s="10"/>
      <c r="L23" s="3"/>
      <c r="M23" s="10"/>
      <c r="N23" s="10"/>
      <c r="O23" s="10"/>
      <c r="P23" s="10"/>
      <c r="Q23" s="10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24" customHeight="1">
      <c r="B24" s="27" t="s">
        <v>74</v>
      </c>
      <c r="C24" s="33">
        <v>52</v>
      </c>
      <c r="D24" s="14">
        <v>6</v>
      </c>
      <c r="E24" s="13">
        <f t="shared" si="3"/>
        <v>46</v>
      </c>
      <c r="F24" s="38" t="s">
        <v>75</v>
      </c>
      <c r="G24" s="3"/>
      <c r="H24" s="3"/>
      <c r="I24" s="3"/>
      <c r="J24" s="3"/>
      <c r="K24" s="10"/>
      <c r="L24" s="3"/>
      <c r="M24" s="10"/>
      <c r="N24" s="10"/>
      <c r="O24" s="10"/>
      <c r="P24" s="10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24" customHeight="1">
      <c r="B25" s="24" t="s">
        <v>77</v>
      </c>
      <c r="C25" s="33">
        <v>52</v>
      </c>
      <c r="D25" s="14">
        <v>6</v>
      </c>
      <c r="E25" s="13">
        <f t="shared" si="3"/>
        <v>46</v>
      </c>
      <c r="F25" s="3"/>
      <c r="G25" s="3"/>
      <c r="H25" s="3"/>
      <c r="I25" s="3"/>
      <c r="J25" s="3"/>
      <c r="K25" s="10"/>
      <c r="L25" s="3"/>
      <c r="M25" s="10"/>
      <c r="N25" s="10"/>
      <c r="O25" s="10"/>
      <c r="P25" s="10"/>
      <c r="Q25" s="10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27" customHeight="1">
      <c r="B26" s="40"/>
      <c r="C26" s="40"/>
      <c r="D26" s="40"/>
      <c r="E26" s="4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27" customHeight="1">
      <c r="B27" s="40"/>
      <c r="C27" s="40"/>
      <c r="D27" s="40"/>
      <c r="E27" s="4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27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27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27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2:27" ht="27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27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27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27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2:27" ht="27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2:27" ht="27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27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27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2:27" ht="27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27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27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27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2:27" ht="27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2:27" ht="27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27" ht="27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2:27" ht="27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2:27" ht="27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2:27" ht="27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2:27" ht="27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2:27" ht="27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2:27" ht="27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2:27" ht="27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2:27" ht="27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2:27" ht="27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2:27" ht="27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2:27" ht="27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2:27" ht="27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2:27" ht="27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2:27" ht="27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ht="27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2:27" ht="27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2:27" ht="27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2:27" ht="27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ht="27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2:27" ht="27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2:27" ht="27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2:27" ht="27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2:27" ht="27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2:27" ht="27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2:27" ht="27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2:27" ht="27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2:27" ht="27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2:27" ht="27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2:27" ht="27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2:27" ht="27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2:27" ht="27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2:27" ht="27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2:27" ht="27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2:27" ht="27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2:27" ht="27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2:27" ht="27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2:27" ht="27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2:27" ht="27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2:27" ht="27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2:27" ht="27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2:27" ht="27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2:27" ht="27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2:27" ht="27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2:27" ht="27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2:27" ht="27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2:27" ht="27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2:27" ht="27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2:27" ht="27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2:27" ht="27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2:27" ht="27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2:27" ht="27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2:27" ht="27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2:27" ht="27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2:27" ht="27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2:27" ht="27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2:27" ht="27" customHeight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2:27" ht="27" customHeight="1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2:27" ht="27" customHeight="1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2:27" ht="27" customHeight="1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2:27" ht="27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2:27" ht="27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2:27" ht="27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2:27" ht="27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2:27" ht="27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2:27" ht="27" customHeight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2:27" ht="27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2:27" ht="27" customHeight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2:27" ht="27" customHeight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2:27" ht="27" customHeight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2:27" ht="27" customHeight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2:27" ht="27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2:27" ht="27" customHeight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2:27" ht="27" customHeight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2:27" ht="27" customHeight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2:27" ht="27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2:27" ht="27" customHeight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2:27" ht="27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2:27" ht="27" customHeight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2:27" ht="27" customHeight="1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2:27" ht="27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2:27" ht="27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2:27" ht="27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2:27" ht="27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2:27" ht="27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2:27" ht="27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2:27" ht="27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2:27" ht="27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2:27" ht="27" customHeight="1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2:27" ht="27" customHeight="1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2:27" ht="27" customHeight="1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2:27" ht="27" customHeight="1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2:27" ht="27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2:27" ht="27" customHeight="1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2:27" ht="27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2:27" ht="27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2:27" ht="27" customHeight="1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2:27" ht="27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2:27" ht="27" customHeight="1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2:27" ht="27" customHeight="1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2:27" ht="27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2:27" ht="27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2:27" ht="27" customHeight="1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2:27" ht="27" customHeight="1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2:27" ht="27" customHeight="1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2:27" ht="27" customHeight="1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2:27" ht="27" customHeight="1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2:27" ht="27" customHeight="1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2:27" ht="27" customHeight="1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2:27" ht="27" customHeight="1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2:27" ht="27" customHeight="1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2:27" ht="27" customHeight="1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2:27" ht="27" customHeight="1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2:27" ht="27" customHeight="1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2:27" ht="27" customHeight="1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2:27" ht="27" customHeight="1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2:27" ht="27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2:27" ht="27" customHeight="1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2:27" ht="27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2:27" ht="27" customHeight="1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2:27" ht="27" customHeight="1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2:27" ht="27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2:27" ht="27" customHeight="1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2:27" ht="27" customHeight="1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2:27" ht="27" customHeight="1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2:27" ht="27" customHeight="1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2:27" ht="27" customHeight="1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2:27" ht="27" customHeight="1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2:27" ht="27" customHeight="1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2:27" ht="27" customHeight="1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2:27" ht="27" customHeight="1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2:27" ht="27" customHeight="1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2:27" ht="27" customHeight="1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2:27" ht="27" customHeight="1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2:27" ht="27" customHeight="1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2:27" ht="27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2:27" ht="27" customHeight="1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2:27" ht="27" customHeight="1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2:27" ht="27" customHeight="1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2:27" ht="27" customHeight="1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2:27" ht="27" customHeight="1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2:27" ht="27" customHeight="1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2:27" ht="27" customHeight="1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2:27" ht="27" customHeight="1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2:27" ht="27" customHeight="1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2:27" ht="27" customHeight="1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2:27" ht="27" customHeight="1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2:27" ht="27" customHeight="1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2:27" ht="27" customHeight="1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2:27" ht="27" customHeight="1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2:27" ht="27" customHeight="1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2:27" ht="27" customHeight="1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2:27" ht="27" customHeight="1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2:27" ht="27" customHeight="1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2:27" ht="27" customHeight="1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2:27" ht="27" customHeight="1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2:27" ht="27" customHeight="1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2:27" ht="27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2:27" ht="27" customHeight="1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2:27" ht="27" customHeight="1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2:27" ht="27" customHeight="1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2:27" ht="27" customHeight="1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2:27" ht="27" customHeight="1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2:27" ht="27" customHeight="1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2:27" ht="27" customHeight="1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2:27" ht="27" customHeight="1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2:27" ht="27" customHeight="1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2:27" ht="27" customHeight="1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2:27" ht="27" customHeight="1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2:27" ht="27" customHeight="1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2:27" ht="27" customHeight="1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2:27" ht="27" customHeight="1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2:27" ht="27" customHeight="1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2:27" ht="27" customHeight="1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2:27" ht="27" customHeight="1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2:27" ht="27" customHeight="1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2:27" ht="27" customHeight="1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2:27" ht="27" customHeight="1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2:27" ht="27" customHeight="1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2:27" ht="27" customHeight="1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2:27" ht="27" customHeight="1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2:27" ht="27" customHeight="1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2:27" ht="27" customHeight="1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2:27" ht="27" customHeight="1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2:27" ht="27" customHeight="1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2:27" ht="27" customHeight="1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2:27" ht="27" customHeight="1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2:27" ht="27" customHeight="1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2:27" ht="27" customHeight="1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2:27" ht="27" customHeight="1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2:27" ht="27" customHeight="1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2:27" ht="27" customHeight="1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2:27" ht="27" customHeight="1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2:27" ht="27" customHeight="1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2:27" ht="27" customHeight="1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2:27" ht="27" customHeight="1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2:27" ht="27" customHeight="1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2:27" ht="27" customHeight="1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2:27" ht="27" customHeight="1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2:27" ht="27" customHeight="1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2:27" ht="27" customHeight="1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2:27" ht="27" customHeight="1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2:27" ht="27" customHeight="1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2:27" ht="27" customHeight="1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2:27" ht="27" customHeight="1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2:27" ht="27" customHeight="1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2:27" ht="27" customHeight="1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2:27" ht="27" customHeight="1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2:27" ht="27" customHeight="1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2:27" ht="27" customHeight="1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2:27" ht="27" customHeight="1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2:27" ht="27" customHeight="1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2:27" ht="27" customHeight="1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2:27" ht="27" customHeight="1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2:27" ht="27" customHeight="1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2:27" ht="27" customHeight="1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2:27" ht="27" customHeight="1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2:27" ht="27" customHeight="1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2:27" ht="27" customHeight="1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2:27" ht="27" customHeight="1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2:27" ht="27" customHeight="1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2:27" ht="27" customHeight="1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2:27" ht="27" customHeight="1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2:27" ht="27" customHeight="1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2:27" ht="27" customHeight="1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2:27" ht="27" customHeight="1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2:27" ht="27" customHeight="1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2:27" ht="27" customHeight="1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2:27" ht="27" customHeight="1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2:27" ht="27" customHeight="1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2:27" ht="27" customHeight="1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2:27" ht="27" customHeight="1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2:27" ht="27" customHeight="1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2:27" ht="27" customHeight="1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2:27" ht="27" customHeight="1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2:27" ht="27" customHeight="1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2:27" ht="27" customHeight="1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2:27" ht="27" customHeight="1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2:27" ht="27" customHeight="1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2:27" ht="27" customHeight="1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2:27" ht="27" customHeight="1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2:27" ht="27" customHeight="1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2:27" ht="27" customHeight="1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2:27" ht="27" customHeight="1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2:27" ht="27" customHeight="1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2:27" ht="27" customHeight="1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2:27" ht="27" customHeight="1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2:27" ht="27" customHeight="1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2:27" ht="27" customHeight="1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2:27" ht="27" customHeight="1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2:27" ht="27" customHeight="1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2:27" ht="27" customHeight="1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2:27" ht="27" customHeight="1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2:27" ht="27" customHeight="1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2:27" ht="27" customHeight="1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2:27" ht="27" customHeight="1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2:27" ht="27" customHeight="1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2:27" ht="27" customHeight="1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2:27" ht="27" customHeight="1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2:27" ht="27" customHeight="1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2:27" ht="27" customHeight="1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2:27" ht="27" customHeight="1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2:27" ht="27" customHeight="1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2:27" ht="27" customHeight="1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2:27" ht="27" customHeight="1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2:27" ht="27" customHeight="1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2:27" ht="27" customHeight="1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2:27" ht="27" customHeight="1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2:27" ht="27" customHeight="1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2:27" ht="27" customHeight="1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2:27" ht="27" customHeight="1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2:27" ht="27" customHeight="1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2:27" ht="27" customHeight="1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2:27" ht="27" customHeight="1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2:27" ht="27" customHeight="1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2:27" ht="27" customHeight="1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2:27" ht="27" customHeight="1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2:27" ht="27" customHeight="1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2:27" ht="27" customHeight="1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2:27" ht="27" customHeight="1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2:27" ht="27" customHeight="1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2:27" ht="27" customHeight="1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2:27" ht="27" customHeight="1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2:27" ht="27" customHeight="1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2:27" ht="27" customHeight="1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2:27" ht="27" customHeight="1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2:27" ht="27" customHeight="1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2:27" ht="27" customHeight="1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2:27" ht="27" customHeight="1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2:27" ht="27" customHeight="1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2:27" ht="27" customHeight="1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2:27" ht="27" customHeight="1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2:27" ht="27" customHeight="1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2:27" ht="27" customHeight="1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2:27" ht="27" customHeight="1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2:27" ht="27" customHeight="1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2:27" ht="27" customHeight="1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2:27" ht="27" customHeight="1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2:27" ht="27" customHeight="1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2:27" ht="27" customHeight="1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2:27" ht="27" customHeight="1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2:27" ht="27" customHeight="1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2:27" ht="27" customHeight="1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2:27" ht="27" customHeight="1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2:27" ht="27" customHeight="1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2:27" ht="27" customHeight="1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2:27" ht="27" customHeight="1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2:27" ht="27" customHeight="1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2:27" ht="27" customHeight="1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2:27" ht="27" customHeight="1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2:27" ht="27" customHeight="1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2:27" ht="27" customHeight="1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2:27" ht="27" customHeight="1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2:27" ht="27" customHeight="1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2:27" ht="27" customHeight="1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2:27" ht="27" customHeight="1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2:27" ht="27" customHeight="1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2:27" ht="27" customHeight="1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2:27" ht="27" customHeight="1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2:27" ht="27" customHeight="1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2:27" ht="27" customHeight="1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2:27" ht="27" customHeight="1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2:27" ht="27" customHeight="1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2:27" ht="27" customHeight="1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2:27" ht="27" customHeight="1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2:27" ht="27" customHeight="1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2:27" ht="27" customHeight="1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2:27" ht="27" customHeight="1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2:27" ht="27" customHeight="1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2:27" ht="27" customHeight="1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2:27" ht="27" customHeight="1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2:27" ht="27" customHeight="1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2:27" ht="27" customHeight="1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2:27" ht="27" customHeight="1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2:27" ht="27" customHeight="1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2:27" ht="27" customHeight="1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2:27" ht="27" customHeight="1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2:27" ht="27" customHeight="1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2:27" ht="27" customHeight="1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2:27" ht="27" customHeight="1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2:27" ht="27" customHeight="1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2:27" ht="27" customHeight="1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2:27" ht="27" customHeight="1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2:27" ht="27" customHeight="1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2:27" ht="27" customHeight="1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2:27" ht="27" customHeight="1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2:27" ht="27" customHeight="1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2:27" ht="27" customHeight="1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2:27" ht="27" customHeight="1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2:27" ht="27" customHeight="1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2:27" ht="27" customHeight="1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2:27" ht="27" customHeight="1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2:27" ht="27" customHeight="1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2:27" ht="27" customHeight="1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2:27" ht="27" customHeight="1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2:27" ht="27" customHeight="1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2:27" ht="27" customHeight="1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2:27" ht="27" customHeight="1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2:27" ht="27" customHeight="1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2:27" ht="27" customHeight="1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2:27" ht="27" customHeight="1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2:27" ht="27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2:27" ht="27" customHeight="1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2:27" ht="27" customHeight="1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2:27" ht="27" customHeight="1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2:27" ht="27" customHeight="1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2:27" ht="27" customHeight="1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2:27" ht="27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2:27" ht="27" customHeight="1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2:27" ht="27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2:27" ht="27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2:27" ht="27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2:27" ht="27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2:27" ht="27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2:27" ht="27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2:27" ht="27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2:27" ht="27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2:27" ht="27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2:27" ht="27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2:27" ht="27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2:27" ht="27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2:27" ht="27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2:27" ht="27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2:27" ht="27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2:27" ht="27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2:27" ht="27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2:27" ht="27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2:27" ht="27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2:27" ht="27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2:27" ht="27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2:27" ht="27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2:27" ht="27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2:27" ht="27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2:27" ht="27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2:27" ht="27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2:27" ht="27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2:27" ht="27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2:27" ht="27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2:27" ht="27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2:27" ht="27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2:27" ht="27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2:27" ht="27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2:27" ht="27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2:27" ht="27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2:27" ht="27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2:27" ht="27" customHeight="1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2:27" ht="27" customHeight="1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2:27" ht="27" customHeight="1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2:27" ht="27" customHeight="1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2:27" ht="27" customHeight="1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2:27" ht="27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2:27" ht="27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2:27" ht="27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2:27" ht="27" customHeight="1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2:27" ht="27" customHeight="1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2:27" ht="27" customHeight="1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2:27" ht="27" customHeight="1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2:27" ht="27" customHeight="1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2:27" ht="27" customHeight="1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2:27" ht="27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2:27" ht="27" customHeight="1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2:27" ht="27" customHeight="1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2:27" ht="27" customHeight="1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2:27" ht="27" customHeight="1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2:27" ht="27" customHeight="1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2:27" ht="27" customHeight="1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2:27" ht="27" customHeight="1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2:27" ht="27" customHeight="1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2:27" ht="27" customHeight="1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2:27" ht="27" customHeight="1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2:27" ht="27" customHeight="1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2:27" ht="27" customHeight="1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2:27" ht="27" customHeight="1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2:27" ht="27" customHeight="1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2:27" ht="27" customHeight="1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2:27" ht="27" customHeight="1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2:27" ht="27" customHeight="1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2:27" ht="27" customHeight="1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2:27" ht="27" customHeight="1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2:27" ht="27" customHeight="1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2:27" ht="27" customHeight="1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2:27" ht="27" customHeight="1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2:27" ht="27" customHeight="1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2:27" ht="27" customHeight="1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2:27" ht="27" customHeight="1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2:27" ht="27" customHeight="1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2:27" ht="27" customHeight="1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2:27" ht="27" customHeight="1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2:27" ht="27" customHeight="1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2:27" ht="27" customHeight="1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2:27" ht="27" customHeight="1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2:27" ht="27" customHeight="1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2:27" ht="27" customHeight="1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2:27" ht="27" customHeight="1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2:27" ht="27" customHeight="1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2:27" ht="27" customHeight="1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2:27" ht="27" customHeight="1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2:27" ht="27" customHeight="1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2:27" ht="27" customHeight="1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2:27" ht="27" customHeight="1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2:27" ht="27" customHeight="1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2:27" ht="27" customHeight="1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2:27" ht="27" customHeight="1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2:27" ht="27" customHeight="1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2:27" ht="27" customHeight="1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2:27" ht="27" customHeight="1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2:27" ht="27" customHeight="1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2:27" ht="27" customHeight="1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2:27" ht="27" customHeight="1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2:27" ht="27" customHeight="1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2:27" ht="27" customHeight="1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2:27" ht="27" customHeight="1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2:27" ht="27" customHeight="1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2:27" ht="27" customHeight="1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2:27" ht="27" customHeight="1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2:27" ht="27" customHeight="1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2:27" ht="27" customHeight="1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2:27" ht="27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2:27" ht="27" customHeight="1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2:27" ht="27" customHeight="1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2:27" ht="27" customHeight="1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2:27" ht="27" customHeight="1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2:27" ht="27" customHeight="1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2:27" ht="27" customHeight="1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2:27" ht="27" customHeight="1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2:27" ht="27" customHeight="1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2:27" ht="27" customHeight="1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2:27" ht="27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2:27" ht="27" customHeight="1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2:27" ht="27" customHeight="1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2:27" ht="27" customHeight="1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2:27" ht="27" customHeight="1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2:27" ht="27" customHeight="1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2:27" ht="27" customHeight="1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2:27" ht="27" customHeight="1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2:27" ht="27" customHeight="1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2:27" ht="27" customHeight="1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2:27" ht="27" customHeight="1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2:27" ht="27" customHeight="1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2:27" ht="27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2:27" ht="27" customHeight="1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2:27" ht="27" customHeight="1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2:27" ht="27" customHeight="1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2:27" ht="27" customHeight="1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2:27" ht="27" customHeight="1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2:27" ht="27" customHeight="1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2:27" ht="27" customHeight="1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2:27" ht="27" customHeight="1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2:27" ht="27" customHeight="1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2:27" ht="27" customHeight="1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2:27" ht="27" customHeight="1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2:27" ht="27" customHeight="1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2:27" ht="27" customHeight="1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2:27" ht="27" customHeight="1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2:27" ht="27" customHeight="1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2:27" ht="27" customHeight="1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2:27" ht="27" customHeight="1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2:27" ht="27" customHeight="1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2:27" ht="27" customHeight="1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2:27" ht="27" customHeight="1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2:27" ht="27" customHeight="1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2:27" ht="27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2:27" ht="27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2:27" ht="27" customHeight="1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2:27" ht="27" customHeight="1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2:27" ht="27" customHeight="1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2:27" ht="27" customHeight="1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2:27" ht="27" customHeight="1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2:27" ht="27" customHeight="1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2:27" ht="27" customHeight="1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2:27" ht="27" customHeight="1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2:27" ht="27" customHeight="1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2:27" ht="27" customHeight="1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2:27" ht="27" customHeight="1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2:27" ht="27" customHeight="1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2:27" ht="27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2:27" ht="27" customHeight="1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2:27" ht="27" customHeight="1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2:27" ht="27" customHeight="1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2:27" ht="27" customHeight="1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2:27" ht="27" customHeight="1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2:27" ht="27" customHeight="1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2:27" ht="27" customHeight="1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2:27" ht="27" customHeight="1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2:27" ht="27" customHeight="1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2:27" ht="27" customHeight="1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2:27" ht="27" customHeight="1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2:27" ht="27" customHeight="1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2:27" ht="27" customHeight="1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2:27" ht="27" customHeight="1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2:27" ht="27" customHeight="1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2:27" ht="27" customHeight="1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2:27" ht="27" customHeight="1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2:27" ht="27" customHeight="1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2:27" ht="27" customHeight="1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2:27" ht="27" customHeight="1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2:27" ht="27" customHeight="1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2:27" ht="27" customHeight="1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2:27" ht="27" customHeight="1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2:27" ht="27" customHeight="1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2:27" ht="27" customHeight="1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2:27" ht="27" customHeight="1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2:27" ht="27" customHeight="1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2:27" ht="27" customHeight="1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2:27" ht="27" customHeight="1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2:27" ht="27" customHeight="1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2:27" ht="27" customHeight="1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2:27" ht="27" customHeight="1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2:27" ht="27" customHeight="1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2:27" ht="27" customHeight="1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2:27" ht="27" customHeight="1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2:27" ht="27" customHeight="1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2:27" ht="27" customHeight="1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2:27" ht="27" customHeight="1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2:27" ht="27" customHeight="1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2:27" ht="27" customHeight="1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2:27" ht="27" customHeight="1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2:27" ht="27" customHeight="1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2:27" ht="27" customHeight="1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2:27" ht="27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2:27" ht="27" customHeight="1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2:27" ht="27" customHeight="1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2:27" ht="27" customHeight="1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2:27" ht="27" customHeight="1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2:27" ht="27" customHeight="1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2:27" ht="27" customHeight="1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2:27" ht="27" customHeight="1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2:27" ht="27" customHeight="1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2:27" ht="27" customHeight="1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2:27" ht="27" customHeight="1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2:27" ht="27" customHeight="1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2:27" ht="27" customHeight="1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2:27" ht="27" customHeight="1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2:27" ht="27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2:27" ht="27" customHeight="1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2:27" ht="27" customHeight="1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2:27" ht="27" customHeight="1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2:27" ht="27" customHeight="1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2:27" ht="27" customHeight="1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2:27" ht="27" customHeight="1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2:27" ht="27" customHeight="1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2:27" ht="27" customHeight="1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2:27" ht="27" customHeight="1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2:27" ht="27" customHeight="1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2:27" ht="27" customHeight="1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2:27" ht="27" customHeight="1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2:27" ht="27" customHeight="1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2:27" ht="27" customHeight="1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2:27" ht="27" customHeight="1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2:27" ht="27" customHeight="1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2:27" ht="27" customHeight="1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2:27" ht="27" customHeight="1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2:27" ht="27" customHeight="1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2:27" ht="27" customHeight="1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2:27" ht="27" customHeight="1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2:27" ht="27" customHeight="1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2:27" ht="27" customHeight="1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2:27" ht="27" customHeight="1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2:27" ht="27" customHeight="1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2:27" ht="27" customHeight="1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2:27" ht="27" customHeight="1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2:27" ht="27" customHeight="1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2:27" ht="27" customHeight="1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2:27" ht="27" customHeight="1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2:27" ht="27" customHeight="1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2:27" ht="27" customHeight="1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2:27" ht="27" customHeight="1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2:27" ht="27" customHeight="1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2:27" ht="27" customHeight="1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2:27" ht="27" customHeight="1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2:27" ht="27" customHeight="1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2:27" ht="27" customHeight="1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2:27" ht="27" customHeight="1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2:27" ht="27" customHeight="1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2:27" ht="27" customHeight="1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 spans="2:27" ht="27" customHeight="1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2:27" ht="27" customHeight="1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2:27" ht="27" customHeight="1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2:27" ht="27" customHeight="1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2:27" ht="27" customHeight="1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2:27" ht="27" customHeight="1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2:27" ht="27" customHeight="1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2:27" ht="27" customHeight="1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2:27" ht="27" customHeight="1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2:27" ht="27" customHeight="1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2:27" ht="27" customHeight="1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2:27" ht="27" customHeight="1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2:27" ht="27" customHeight="1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2:27" ht="27" customHeight="1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2:27" ht="27" customHeight="1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 spans="2:27" ht="27" customHeight="1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2:27" ht="27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2:27" ht="27" customHeight="1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2:27" ht="27" customHeight="1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2:27" ht="27" customHeight="1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2:27" ht="27" customHeight="1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2:27" ht="27" customHeight="1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2:27" ht="27" customHeight="1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2:27" ht="27" customHeight="1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2:27" ht="27" customHeight="1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2:27" ht="27" customHeight="1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2:27" ht="27" customHeight="1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2:27" ht="27" customHeight="1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2:27" ht="27" customHeight="1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2:27" ht="27" customHeight="1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 spans="2:27" ht="27" customHeight="1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2:27" ht="27" customHeight="1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2:27" ht="27" customHeight="1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2:27" ht="27" customHeight="1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2:27" ht="27" customHeight="1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2:27" ht="27" customHeight="1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2:27" ht="27" customHeight="1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2:27" ht="27" customHeight="1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2:27" ht="27" customHeight="1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2:27" ht="27" customHeight="1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2:27" ht="27" customHeight="1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2:27" ht="27" customHeight="1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2:27" ht="27" customHeight="1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2:27" ht="27" customHeight="1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2:27" ht="27" customHeight="1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 spans="2:27" ht="27" customHeight="1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2:27" ht="27" customHeight="1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2:27" ht="27" customHeight="1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2:27" ht="27" customHeight="1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2:27" ht="27" customHeight="1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2:27" ht="27" customHeight="1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2:27" ht="27" customHeight="1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2:27" ht="27" customHeight="1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2:27" ht="27" customHeight="1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2:27" ht="27" customHeight="1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2:27" ht="27" customHeight="1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2:27" ht="27" customHeight="1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2:27" ht="27" customHeight="1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2:27" ht="27" customHeight="1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 spans="2:27" ht="27" customHeight="1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2:27" ht="27" customHeight="1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2:27" ht="27" customHeight="1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2:27" ht="27" customHeight="1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2:27" ht="27" customHeight="1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2:27" ht="27" customHeight="1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2:27" ht="27" customHeight="1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2:27" ht="27" customHeight="1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2:27" ht="27" customHeight="1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2:27" ht="27" customHeight="1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2:27" ht="27" customHeight="1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2:27" ht="27" customHeight="1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2:27" ht="27" customHeight="1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2:27" ht="27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 spans="2:27" ht="27" customHeight="1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2:27" ht="27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2:27" ht="27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2:27" ht="27" customHeight="1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2:27" ht="27" customHeight="1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2:27" ht="27" customHeight="1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2:27" ht="27" customHeight="1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2:27" ht="27" customHeight="1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2:27" ht="27" customHeight="1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2:27" ht="27" customHeight="1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 spans="2:27" ht="27" customHeight="1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2:27" ht="27" customHeight="1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2:27" ht="27" customHeight="1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2:27" ht="27" customHeight="1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2:27" ht="27" customHeight="1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2:27" ht="27" customHeight="1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2:27" ht="27" customHeight="1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2:27" ht="27" customHeight="1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2:27" ht="27" customHeight="1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2:27" ht="27" customHeight="1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2:27" ht="27" customHeight="1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2:27" ht="27" customHeight="1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 spans="2:27" ht="27" customHeight="1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2:27" ht="27" customHeight="1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2:27" ht="27" customHeight="1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2:27" ht="27" customHeight="1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2:27" ht="27" customHeight="1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2:27" ht="27" customHeight="1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2:27" ht="27" customHeight="1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2:27" ht="27" customHeight="1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2:27" ht="27" customHeight="1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 spans="2:27" ht="27" customHeight="1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2:27" ht="27" customHeight="1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2:27" ht="27" customHeight="1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2:27" ht="27" customHeight="1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2:27" ht="27" customHeight="1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2:27" ht="27" customHeight="1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2:27" ht="27" customHeight="1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2:27" ht="27" customHeight="1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2:27" ht="27" customHeight="1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2:27" ht="27" customHeight="1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2:27" ht="27" customHeight="1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 spans="2:27" ht="27" customHeight="1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2:27" ht="27" customHeight="1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2:27" ht="27" customHeight="1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2:27" ht="27" customHeight="1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2:27" ht="27" customHeight="1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2:27" ht="27" customHeight="1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2:27" ht="27" customHeight="1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2:27" ht="27" customHeight="1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2:27" ht="27" customHeight="1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2:27" ht="27" customHeight="1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2:27" ht="27" customHeight="1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2:27" ht="27" customHeight="1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2:27" ht="27" customHeight="1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2:27" ht="27" customHeight="1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 spans="2:27" ht="27" customHeight="1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2:27" ht="27" customHeight="1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2:27" ht="27" customHeight="1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2:27" ht="27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2:27" ht="27" customHeight="1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2:27" ht="27" customHeight="1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2:27" ht="27" customHeight="1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2:27" ht="27" customHeight="1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2:27" ht="27" customHeight="1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2:27" ht="27" customHeight="1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2:27" ht="27" customHeight="1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2:27" ht="27" customHeight="1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2:27" ht="27" customHeight="1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2:27" ht="27" customHeight="1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 spans="2:27" ht="27" customHeight="1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2:27" ht="27" customHeight="1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2:27" ht="27" customHeight="1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2:27" ht="27" customHeight="1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2:27" ht="27" customHeight="1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2:27" ht="27" customHeight="1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2:27" ht="27" customHeight="1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2:27" ht="27" customHeight="1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2:27" ht="27" customHeight="1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2:27" ht="27" customHeight="1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2:27" ht="27" customHeight="1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2:27" ht="27" customHeight="1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2:27" ht="27" customHeight="1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2:27" ht="27" customHeight="1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2:27" ht="27" customHeight="1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2:27" ht="27" customHeight="1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2:27" ht="27" customHeight="1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2:27" ht="27" customHeight="1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2:27" ht="27" customHeight="1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2:27" ht="27" customHeight="1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2:27" ht="27" customHeight="1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2:27" ht="27" customHeight="1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2:27" ht="27" customHeight="1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2:27" ht="27" customHeight="1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 spans="2:27" ht="27" customHeight="1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2:27" ht="27" customHeight="1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2:27" ht="27" customHeight="1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2:27" ht="27" customHeight="1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2:27" ht="27" customHeight="1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2:27" ht="27" customHeight="1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2:27" ht="27" customHeight="1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2:27" ht="27" customHeight="1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2:27" ht="27" customHeight="1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2:27" ht="27" customHeight="1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2:27" ht="27" customHeight="1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2:27" ht="27" customHeight="1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2:27" ht="27" customHeight="1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2:27" ht="27" customHeight="1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2:27" ht="27" customHeight="1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2:27" ht="27" customHeight="1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2:27" ht="27" customHeight="1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2:27" ht="27" customHeight="1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2:27" ht="27" customHeight="1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2:27" ht="27" customHeight="1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2:27" ht="27" customHeight="1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2:27" ht="27" customHeight="1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2:27" ht="27" customHeight="1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2:27" ht="27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2:27" ht="27" customHeight="1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2:27" ht="27" customHeight="1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2:27" ht="27" customHeight="1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 spans="2:27" ht="27" customHeight="1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2:27" ht="27" customHeight="1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2:27" ht="27" customHeight="1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2:27" ht="27" customHeight="1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2:27" ht="27" customHeight="1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2:27" ht="27" customHeight="1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2:27" ht="27" customHeight="1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2:27" ht="27" customHeight="1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2:27" ht="27" customHeight="1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2:27" ht="27" customHeight="1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2:27" ht="27" customHeight="1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2:27" ht="27" customHeight="1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2:27" ht="27" customHeight="1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2:27" ht="27" customHeight="1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2:27" ht="27" customHeight="1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2:27" ht="27" customHeight="1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2:27" ht="27" customHeight="1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2:27" ht="27" customHeight="1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2:27" ht="27" customHeight="1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2:27" ht="27" customHeight="1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2:27" ht="27" customHeight="1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2:27" ht="27" customHeight="1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 spans="2:27" ht="27" customHeight="1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2:27" ht="27" customHeight="1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2:27" ht="27" customHeight="1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2:27" ht="27" customHeight="1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2:27" ht="27" customHeight="1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2:27" ht="27" customHeight="1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2:27" ht="27" customHeight="1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2:27" ht="27" customHeight="1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2:27" ht="27" customHeight="1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2:27" ht="27" customHeight="1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2:27" ht="27" customHeight="1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2:27" ht="27" customHeight="1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2:27" ht="27" customHeight="1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2:27" ht="27" customHeight="1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2:27" ht="27" customHeight="1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2:27" ht="27" customHeight="1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2:27" ht="27" customHeight="1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2:27" ht="27" customHeight="1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 spans="2:27" ht="27" customHeight="1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2:27" ht="27" customHeight="1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2:27" ht="27" customHeight="1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2:27" ht="27" customHeight="1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2:27" ht="27" customHeight="1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2:27" ht="27" customHeight="1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2:27" ht="27" customHeight="1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2:27" ht="27" customHeight="1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2:27" ht="27" customHeight="1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2:27" ht="27" customHeight="1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2:27" ht="27" customHeight="1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2:27" ht="27" customHeight="1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2:27" ht="27" customHeight="1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 spans="2:27" ht="27" customHeight="1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2:27" ht="27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2:27" ht="27" customHeight="1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2:27" ht="27" customHeight="1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2:27" ht="27" customHeight="1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 spans="2:27" ht="27" customHeight="1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2:27" ht="27" customHeight="1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2:27" ht="27" customHeight="1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2:27" ht="27" customHeight="1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2:27" ht="27" customHeight="1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 spans="2:27" ht="27" customHeight="1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2:27" ht="27" customHeight="1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2:27" ht="27" customHeight="1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2:27" ht="27" customHeight="1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2:27" ht="27" customHeight="1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 spans="2:27" ht="27" customHeight="1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2:27" ht="27" customHeight="1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2:27" ht="27" customHeight="1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2:27" ht="27" customHeight="1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2:27" ht="27" customHeight="1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2:27" ht="27" customHeight="1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2:27" ht="27" customHeight="1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2:27" ht="27" customHeight="1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2:27" ht="27" customHeight="1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2:27" ht="27" customHeight="1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2:27" ht="27" customHeight="1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2:27" ht="27" customHeight="1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2:27" ht="27" customHeight="1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2:27" ht="27" customHeight="1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2:27" ht="27" customHeight="1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2:27" ht="27" customHeight="1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 spans="2:27" ht="27" customHeight="1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2:27" ht="27" customHeight="1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2:27" ht="27" customHeight="1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2:27" ht="27" customHeight="1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2:27" ht="27" customHeight="1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2:27" ht="27" customHeight="1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2:27" ht="27" customHeight="1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2:27" ht="27" customHeight="1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2:27" ht="27" customHeight="1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2:27" ht="27" customHeight="1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2:27" ht="27" customHeight="1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2:27" ht="27" customHeight="1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2:27" ht="27" customHeight="1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2:27" ht="27" customHeight="1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2:27" ht="27" customHeight="1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 spans="2:27" ht="27" customHeight="1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2:27" ht="27" customHeight="1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2:27" ht="27" customHeight="1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2:27" ht="27" customHeight="1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2:27" ht="27" customHeight="1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2:27" ht="27" customHeight="1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2:27" ht="27" customHeight="1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2:27" ht="27" customHeight="1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2:27" ht="27" customHeight="1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2:27" ht="27" customHeight="1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2:27" ht="27" customHeight="1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2:27" ht="27" customHeight="1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2:27" ht="27" customHeight="1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2:27" ht="27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2:27" ht="27" customHeight="1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2:27" ht="27" customHeight="1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 spans="2:27" ht="27" customHeight="1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 spans="2:27" ht="27" customHeight="1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</row>
    <row r="991" spans="2:27" ht="27" customHeight="1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 spans="2:27" ht="27" customHeight="1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 spans="2:27" ht="27" customHeight="1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 spans="2:27" ht="27" customHeight="1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 spans="2:27" ht="27" customHeight="1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 spans="2:27" ht="27" customHeight="1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 spans="2:27" ht="27" customHeight="1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 spans="2:27" ht="27" customHeight="1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 spans="2:27" ht="27" customHeight="1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 spans="2:27" ht="27" customHeight="1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</sheetData>
  <mergeCells count="5">
    <mergeCell ref="B1:E1"/>
    <mergeCell ref="B2:E2"/>
    <mergeCell ref="B3:E3"/>
    <mergeCell ref="B10:E10"/>
    <mergeCell ref="B19:E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9"/>
  <sheetViews>
    <sheetView zoomScale="58" zoomScaleNormal="58" workbookViewId="0">
      <selection activeCell="O22" sqref="O22"/>
    </sheetView>
  </sheetViews>
  <sheetFormatPr defaultColWidth="14.453125" defaultRowHeight="15" customHeight="1"/>
  <cols>
    <col min="1" max="2" width="8" customWidth="1"/>
    <col min="3" max="3" width="28.26953125" customWidth="1"/>
    <col min="4" max="4" width="8" customWidth="1"/>
    <col min="5" max="5" width="9" customWidth="1"/>
    <col min="6" max="6" width="10.08984375" customWidth="1"/>
    <col min="7" max="7" width="16.81640625" customWidth="1"/>
    <col min="8" max="8" width="18.08984375" customWidth="1"/>
    <col min="9" max="9" width="13.7265625" customWidth="1"/>
    <col min="10" max="26" width="8" customWidth="1"/>
  </cols>
  <sheetData>
    <row r="1" spans="2:9" ht="14.5">
      <c r="C1" s="1" t="s">
        <v>0</v>
      </c>
    </row>
    <row r="3" spans="2:9" ht="38.25" customHeight="1">
      <c r="B3" s="4" t="s">
        <v>3</v>
      </c>
      <c r="C3" s="58" t="s">
        <v>6</v>
      </c>
      <c r="D3" s="59"/>
      <c r="E3" s="59"/>
      <c r="F3" s="59"/>
      <c r="G3" s="59"/>
      <c r="H3" s="59"/>
      <c r="I3" s="60"/>
    </row>
    <row r="4" spans="2:9" ht="14.5">
      <c r="B4" s="11" t="s">
        <v>8</v>
      </c>
      <c r="C4" s="15" t="s">
        <v>10</v>
      </c>
      <c r="D4" s="16" t="s">
        <v>12</v>
      </c>
      <c r="E4" s="9" t="s">
        <v>15</v>
      </c>
      <c r="F4" s="9" t="s">
        <v>16</v>
      </c>
      <c r="G4" s="9" t="s">
        <v>17</v>
      </c>
      <c r="H4" s="9" t="s">
        <v>18</v>
      </c>
      <c r="I4" s="6" t="s">
        <v>19</v>
      </c>
    </row>
    <row r="5" spans="2:9" ht="14.5">
      <c r="B5" s="17">
        <v>1</v>
      </c>
      <c r="C5" s="19" t="s">
        <v>25</v>
      </c>
      <c r="D5" s="20">
        <v>6</v>
      </c>
      <c r="E5" s="20">
        <v>9</v>
      </c>
      <c r="F5" s="20">
        <v>11</v>
      </c>
      <c r="G5" s="22">
        <v>9</v>
      </c>
      <c r="H5" s="22">
        <v>10</v>
      </c>
      <c r="I5" s="20">
        <v>19</v>
      </c>
    </row>
    <row r="6" spans="2:9" ht="14.5">
      <c r="B6" s="17">
        <v>2</v>
      </c>
      <c r="C6" s="19" t="s">
        <v>29</v>
      </c>
      <c r="D6" s="20">
        <v>7</v>
      </c>
      <c r="E6" s="20">
        <v>13</v>
      </c>
      <c r="F6" s="20">
        <v>16</v>
      </c>
      <c r="G6" s="22">
        <v>12</v>
      </c>
      <c r="H6" s="22">
        <v>10</v>
      </c>
      <c r="I6" s="20">
        <v>22</v>
      </c>
    </row>
    <row r="7" spans="2:9" ht="14.5">
      <c r="B7" s="17">
        <v>3</v>
      </c>
      <c r="C7" s="19" t="s">
        <v>31</v>
      </c>
      <c r="D7" s="20">
        <v>11</v>
      </c>
      <c r="E7" s="20">
        <v>12</v>
      </c>
      <c r="F7" s="20">
        <v>14</v>
      </c>
      <c r="G7" s="22">
        <v>13</v>
      </c>
      <c r="H7" s="22">
        <v>10</v>
      </c>
      <c r="I7" s="20">
        <v>23</v>
      </c>
    </row>
    <row r="8" spans="2:9" ht="14.5">
      <c r="B8" s="17">
        <v>4</v>
      </c>
      <c r="C8" s="25" t="s">
        <v>33</v>
      </c>
      <c r="D8" s="20">
        <v>10</v>
      </c>
      <c r="E8" s="20">
        <v>14</v>
      </c>
      <c r="F8" s="22">
        <v>3</v>
      </c>
      <c r="G8" s="22">
        <v>9</v>
      </c>
      <c r="H8" s="22">
        <v>10</v>
      </c>
      <c r="I8" s="20">
        <v>19</v>
      </c>
    </row>
    <row r="9" spans="2:9" ht="14.5">
      <c r="B9" s="17">
        <v>5</v>
      </c>
      <c r="C9" s="25" t="s">
        <v>38</v>
      </c>
      <c r="D9" s="20">
        <v>7</v>
      </c>
      <c r="E9" s="20">
        <v>15</v>
      </c>
      <c r="F9" s="22">
        <v>15</v>
      </c>
      <c r="G9" s="22">
        <v>13</v>
      </c>
      <c r="H9" s="22">
        <v>10</v>
      </c>
      <c r="I9" s="20">
        <v>23</v>
      </c>
    </row>
    <row r="10" spans="2:9" ht="14.5">
      <c r="B10" s="17">
        <v>6</v>
      </c>
      <c r="C10" s="25" t="s">
        <v>39</v>
      </c>
      <c r="D10" s="20">
        <v>6</v>
      </c>
      <c r="E10" s="20">
        <v>9</v>
      </c>
      <c r="F10" s="20">
        <v>14</v>
      </c>
      <c r="G10" s="22">
        <v>10</v>
      </c>
      <c r="H10" s="22">
        <v>10</v>
      </c>
      <c r="I10" s="20">
        <v>20</v>
      </c>
    </row>
    <row r="11" spans="2:9" ht="15.75" customHeight="1">
      <c r="B11" s="17">
        <v>7</v>
      </c>
      <c r="C11" s="19" t="s">
        <v>41</v>
      </c>
      <c r="D11" s="20" t="s">
        <v>42</v>
      </c>
      <c r="E11" s="20">
        <v>12</v>
      </c>
      <c r="F11" s="22">
        <v>6</v>
      </c>
      <c r="G11" s="22">
        <v>13</v>
      </c>
      <c r="H11" s="22">
        <v>10</v>
      </c>
      <c r="I11" s="20">
        <v>23</v>
      </c>
    </row>
    <row r="12" spans="2:9" ht="15.75" customHeight="1">
      <c r="B12" s="17">
        <v>8</v>
      </c>
      <c r="C12" s="19" t="s">
        <v>43</v>
      </c>
      <c r="D12" s="20">
        <v>12</v>
      </c>
      <c r="E12" s="20">
        <v>14</v>
      </c>
      <c r="F12" s="22">
        <v>9</v>
      </c>
      <c r="G12" s="22">
        <v>12</v>
      </c>
      <c r="H12" s="22">
        <v>10</v>
      </c>
      <c r="I12" s="20">
        <v>22</v>
      </c>
    </row>
    <row r="13" spans="2:9" ht="15.75" customHeight="1">
      <c r="B13" s="17">
        <v>9</v>
      </c>
      <c r="C13" s="19" t="s">
        <v>45</v>
      </c>
      <c r="D13" s="20">
        <v>12</v>
      </c>
      <c r="E13" s="20">
        <v>13</v>
      </c>
      <c r="F13" s="22">
        <v>3</v>
      </c>
      <c r="G13" s="22">
        <v>10</v>
      </c>
      <c r="H13" s="22">
        <v>10</v>
      </c>
      <c r="I13" s="20">
        <v>20</v>
      </c>
    </row>
    <row r="14" spans="2:9" ht="15.75" customHeight="1">
      <c r="B14" s="17">
        <v>10</v>
      </c>
      <c r="C14" s="19" t="s">
        <v>46</v>
      </c>
      <c r="D14" s="20">
        <v>9</v>
      </c>
      <c r="E14" s="20">
        <v>9</v>
      </c>
      <c r="F14" s="22">
        <v>9</v>
      </c>
      <c r="G14" s="22">
        <v>9</v>
      </c>
      <c r="H14" s="22">
        <v>10</v>
      </c>
      <c r="I14" s="20">
        <v>19</v>
      </c>
    </row>
    <row r="15" spans="2:9" ht="15.75" customHeight="1">
      <c r="B15" s="17">
        <v>11</v>
      </c>
      <c r="C15" s="26" t="s">
        <v>48</v>
      </c>
      <c r="D15" s="20">
        <v>11</v>
      </c>
      <c r="E15" s="20">
        <v>12</v>
      </c>
      <c r="F15" s="20">
        <v>10</v>
      </c>
      <c r="G15" s="22">
        <v>11</v>
      </c>
      <c r="H15" s="22">
        <v>10</v>
      </c>
      <c r="I15" s="20">
        <v>21</v>
      </c>
    </row>
    <row r="16" spans="2:9" ht="15.75" customHeight="1">
      <c r="B16" s="17">
        <v>12</v>
      </c>
      <c r="C16" s="26" t="s">
        <v>52</v>
      </c>
      <c r="D16" s="20">
        <v>2</v>
      </c>
      <c r="E16" s="20">
        <v>12</v>
      </c>
      <c r="F16" s="20">
        <v>12</v>
      </c>
      <c r="G16" s="22">
        <v>9</v>
      </c>
      <c r="H16" s="22">
        <v>10</v>
      </c>
      <c r="I16" s="20">
        <v>19</v>
      </c>
    </row>
    <row r="17" spans="1:26" ht="15.75" customHeight="1">
      <c r="B17" s="17">
        <v>13</v>
      </c>
      <c r="C17" s="28" t="s">
        <v>54</v>
      </c>
      <c r="D17" s="20">
        <v>13</v>
      </c>
      <c r="E17" s="20">
        <v>7</v>
      </c>
      <c r="F17" s="20">
        <v>11</v>
      </c>
      <c r="G17" s="22">
        <v>11</v>
      </c>
      <c r="H17" s="22">
        <v>10</v>
      </c>
      <c r="I17" s="20">
        <v>21</v>
      </c>
    </row>
    <row r="18" spans="1:26" ht="15.75" customHeight="1">
      <c r="B18" s="17">
        <v>14</v>
      </c>
      <c r="C18" s="28" t="s">
        <v>60</v>
      </c>
      <c r="D18" s="20">
        <v>4</v>
      </c>
      <c r="E18" s="20">
        <v>10</v>
      </c>
      <c r="F18" s="20">
        <v>15</v>
      </c>
      <c r="G18" s="22">
        <v>10</v>
      </c>
      <c r="H18" s="22">
        <v>10</v>
      </c>
      <c r="I18" s="20">
        <v>20</v>
      </c>
    </row>
    <row r="19" spans="1:26" ht="15.75" customHeight="1"/>
    <row r="20" spans="1:26" ht="18.75" customHeight="1">
      <c r="B20" s="4" t="s">
        <v>3</v>
      </c>
      <c r="C20" s="58" t="s">
        <v>22</v>
      </c>
      <c r="D20" s="59"/>
      <c r="E20" s="59"/>
      <c r="F20" s="59"/>
      <c r="G20" s="59"/>
      <c r="H20" s="59"/>
      <c r="I20" s="60"/>
    </row>
    <row r="21" spans="1:26" ht="15.75" customHeight="1">
      <c r="B21" s="11" t="s">
        <v>8</v>
      </c>
      <c r="C21" s="30" t="s">
        <v>10</v>
      </c>
      <c r="D21" s="16" t="s">
        <v>12</v>
      </c>
      <c r="E21" s="9" t="s">
        <v>15</v>
      </c>
      <c r="F21" s="9" t="s">
        <v>16</v>
      </c>
      <c r="G21" s="9" t="s">
        <v>17</v>
      </c>
      <c r="H21" s="9" t="s">
        <v>18</v>
      </c>
      <c r="I21" s="6" t="s">
        <v>19</v>
      </c>
    </row>
    <row r="22" spans="1:26" ht="15.75" customHeight="1">
      <c r="B22" s="18">
        <v>1</v>
      </c>
      <c r="C22" s="31" t="s">
        <v>63</v>
      </c>
      <c r="D22" s="32">
        <v>11</v>
      </c>
      <c r="E22" s="32">
        <v>6</v>
      </c>
      <c r="F22" s="20" t="s">
        <v>66</v>
      </c>
      <c r="G22" s="35">
        <v>20</v>
      </c>
      <c r="H22" s="35">
        <v>10</v>
      </c>
      <c r="I22" s="32">
        <v>30</v>
      </c>
    </row>
    <row r="23" spans="1:26" ht="15.75" customHeight="1">
      <c r="B23" s="18">
        <v>2</v>
      </c>
      <c r="C23" s="31" t="s">
        <v>25</v>
      </c>
      <c r="D23" s="32">
        <v>11</v>
      </c>
      <c r="E23" s="32">
        <v>1</v>
      </c>
      <c r="F23" s="36" t="s">
        <v>72</v>
      </c>
      <c r="G23" s="35">
        <v>13</v>
      </c>
      <c r="H23" s="35">
        <v>10</v>
      </c>
      <c r="I23" s="32">
        <v>23</v>
      </c>
    </row>
    <row r="24" spans="1:26" ht="15.75" customHeight="1"/>
    <row r="25" spans="1:26" ht="18.75" customHeight="1">
      <c r="B25" s="4" t="s">
        <v>3</v>
      </c>
      <c r="C25" s="58" t="s">
        <v>23</v>
      </c>
      <c r="D25" s="59"/>
      <c r="E25" s="59"/>
      <c r="F25" s="59"/>
      <c r="G25" s="59"/>
      <c r="H25" s="59"/>
      <c r="I25" s="60"/>
    </row>
    <row r="26" spans="1:26" ht="15.75" customHeight="1">
      <c r="B26" s="11" t="s">
        <v>8</v>
      </c>
      <c r="C26" s="30" t="s">
        <v>10</v>
      </c>
      <c r="D26" s="16" t="s">
        <v>12</v>
      </c>
      <c r="E26" s="9" t="s">
        <v>15</v>
      </c>
      <c r="F26" s="9" t="s">
        <v>16</v>
      </c>
      <c r="G26" s="9" t="s">
        <v>17</v>
      </c>
      <c r="H26" s="9" t="s">
        <v>18</v>
      </c>
      <c r="I26" s="6" t="s">
        <v>19</v>
      </c>
    </row>
    <row r="27" spans="1:26" ht="15.75" customHeight="1">
      <c r="A27" s="39"/>
      <c r="B27" s="17">
        <v>1</v>
      </c>
      <c r="C27" s="34" t="s">
        <v>25</v>
      </c>
      <c r="D27" s="20">
        <v>4</v>
      </c>
      <c r="E27" s="20">
        <v>0</v>
      </c>
      <c r="F27" s="20" t="s">
        <v>80</v>
      </c>
      <c r="G27" s="22">
        <v>10</v>
      </c>
      <c r="H27" s="22">
        <v>9</v>
      </c>
      <c r="I27" s="20">
        <v>19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>
      <c r="B28" s="17">
        <v>2</v>
      </c>
      <c r="C28" s="34" t="s">
        <v>29</v>
      </c>
      <c r="D28" s="20">
        <v>19</v>
      </c>
      <c r="E28" s="20">
        <v>10</v>
      </c>
      <c r="F28" s="20">
        <v>15</v>
      </c>
      <c r="G28" s="22">
        <v>15</v>
      </c>
      <c r="H28" s="22">
        <v>10</v>
      </c>
      <c r="I28" s="35">
        <f t="shared" ref="I28:I44" si="0">G28+H28</f>
        <v>25</v>
      </c>
    </row>
    <row r="29" spans="1:26" ht="15.75" customHeight="1">
      <c r="B29" s="17">
        <v>3</v>
      </c>
      <c r="C29" s="37" t="s">
        <v>83</v>
      </c>
      <c r="D29" s="20">
        <v>14</v>
      </c>
      <c r="E29" s="20">
        <v>11</v>
      </c>
      <c r="F29" s="20" t="s">
        <v>84</v>
      </c>
      <c r="G29" s="22">
        <v>13</v>
      </c>
      <c r="H29" s="22">
        <v>10</v>
      </c>
      <c r="I29" s="35">
        <f t="shared" si="0"/>
        <v>23</v>
      </c>
    </row>
    <row r="30" spans="1:26" ht="15.75" customHeight="1">
      <c r="A30" s="39"/>
      <c r="B30" s="17">
        <v>4</v>
      </c>
      <c r="C30" s="37" t="s">
        <v>33</v>
      </c>
      <c r="D30" s="20">
        <v>4</v>
      </c>
      <c r="E30" s="20">
        <v>0</v>
      </c>
      <c r="F30" s="20" t="s">
        <v>87</v>
      </c>
      <c r="G30" s="22">
        <v>11</v>
      </c>
      <c r="H30" s="22">
        <v>10</v>
      </c>
      <c r="I30" s="35">
        <f t="shared" si="0"/>
        <v>21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5.75" customHeight="1">
      <c r="A31" s="39"/>
      <c r="B31" s="17">
        <v>5</v>
      </c>
      <c r="C31" s="37" t="s">
        <v>38</v>
      </c>
      <c r="D31" s="20">
        <v>11</v>
      </c>
      <c r="E31" s="20" t="s">
        <v>90</v>
      </c>
      <c r="F31" s="22" t="s">
        <v>91</v>
      </c>
      <c r="G31" s="22">
        <v>13</v>
      </c>
      <c r="H31" s="22">
        <v>10</v>
      </c>
      <c r="I31" s="35">
        <f t="shared" si="0"/>
        <v>23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.75" customHeight="1">
      <c r="B32" s="17">
        <v>6</v>
      </c>
      <c r="C32" s="37" t="s">
        <v>92</v>
      </c>
      <c r="D32" s="20" t="s">
        <v>90</v>
      </c>
      <c r="E32" s="20">
        <v>5</v>
      </c>
      <c r="F32" s="20" t="s">
        <v>93</v>
      </c>
      <c r="G32" s="22">
        <v>12</v>
      </c>
      <c r="H32" s="22">
        <v>10</v>
      </c>
      <c r="I32" s="35">
        <f t="shared" si="0"/>
        <v>22</v>
      </c>
    </row>
    <row r="33" spans="2:9" ht="15.75" customHeight="1">
      <c r="B33" s="17">
        <v>7</v>
      </c>
      <c r="C33" s="34" t="s">
        <v>95</v>
      </c>
      <c r="D33" s="20" t="s">
        <v>90</v>
      </c>
      <c r="E33" s="20">
        <v>12</v>
      </c>
      <c r="F33" s="22" t="s">
        <v>96</v>
      </c>
      <c r="G33" s="22">
        <v>21</v>
      </c>
      <c r="H33" s="22">
        <v>10</v>
      </c>
      <c r="I33" s="35">
        <f t="shared" si="0"/>
        <v>31</v>
      </c>
    </row>
    <row r="34" spans="2:9" ht="15.75" customHeight="1">
      <c r="B34" s="17">
        <v>8</v>
      </c>
      <c r="C34" s="34" t="s">
        <v>41</v>
      </c>
      <c r="D34" s="20" t="s">
        <v>90</v>
      </c>
      <c r="E34" s="20" t="s">
        <v>90</v>
      </c>
      <c r="F34" s="22" t="s">
        <v>97</v>
      </c>
      <c r="G34" s="22">
        <v>12</v>
      </c>
      <c r="H34" s="22">
        <v>10</v>
      </c>
      <c r="I34" s="35">
        <f t="shared" si="0"/>
        <v>22</v>
      </c>
    </row>
    <row r="35" spans="2:9" ht="15.75" customHeight="1">
      <c r="B35" s="17">
        <v>9</v>
      </c>
      <c r="C35" s="34" t="s">
        <v>43</v>
      </c>
      <c r="D35" s="20">
        <v>5</v>
      </c>
      <c r="E35" s="20">
        <v>0</v>
      </c>
      <c r="F35" s="20" t="s">
        <v>98</v>
      </c>
      <c r="G35" s="22">
        <v>9</v>
      </c>
      <c r="H35" s="22">
        <v>10</v>
      </c>
      <c r="I35" s="35">
        <f t="shared" si="0"/>
        <v>19</v>
      </c>
    </row>
    <row r="36" spans="2:9" ht="15.75" customHeight="1">
      <c r="B36" s="17">
        <v>10</v>
      </c>
      <c r="C36" s="34" t="s">
        <v>45</v>
      </c>
      <c r="D36" s="20" t="s">
        <v>90</v>
      </c>
      <c r="E36" s="20">
        <v>6</v>
      </c>
      <c r="F36" s="22" t="s">
        <v>100</v>
      </c>
      <c r="G36" s="22">
        <v>13</v>
      </c>
      <c r="H36" s="22">
        <v>10</v>
      </c>
      <c r="I36" s="35">
        <f t="shared" si="0"/>
        <v>23</v>
      </c>
    </row>
    <row r="37" spans="2:9" ht="15.75" customHeight="1">
      <c r="B37" s="17">
        <v>11</v>
      </c>
      <c r="C37" s="34" t="s">
        <v>46</v>
      </c>
      <c r="D37" s="20" t="s">
        <v>90</v>
      </c>
      <c r="E37" s="20">
        <v>2</v>
      </c>
      <c r="F37" s="22" t="s">
        <v>101</v>
      </c>
      <c r="G37" s="22">
        <v>13</v>
      </c>
      <c r="H37" s="22">
        <v>10</v>
      </c>
      <c r="I37" s="35">
        <f t="shared" si="0"/>
        <v>23</v>
      </c>
    </row>
    <row r="38" spans="2:9" ht="15.75" customHeight="1">
      <c r="B38" s="17">
        <v>12</v>
      </c>
      <c r="C38" s="34" t="s">
        <v>63</v>
      </c>
      <c r="D38" s="20">
        <v>13</v>
      </c>
      <c r="E38" s="20">
        <v>7</v>
      </c>
      <c r="F38" s="22">
        <v>13</v>
      </c>
      <c r="G38" s="22">
        <v>11</v>
      </c>
      <c r="H38" s="22">
        <v>10</v>
      </c>
      <c r="I38" s="35">
        <f t="shared" si="0"/>
        <v>21</v>
      </c>
    </row>
    <row r="39" spans="2:9" ht="15.75" customHeight="1">
      <c r="B39" s="17">
        <v>13</v>
      </c>
      <c r="C39" s="37" t="s">
        <v>103</v>
      </c>
      <c r="D39" s="20">
        <v>11</v>
      </c>
      <c r="E39" s="20">
        <v>8</v>
      </c>
      <c r="F39" s="20" t="s">
        <v>104</v>
      </c>
      <c r="G39" s="22">
        <v>12</v>
      </c>
      <c r="H39" s="22">
        <v>10</v>
      </c>
      <c r="I39" s="35">
        <f t="shared" si="0"/>
        <v>22</v>
      </c>
    </row>
    <row r="40" spans="2:9" ht="15.75" customHeight="1">
      <c r="B40" s="17">
        <v>14</v>
      </c>
      <c r="C40" s="34" t="s">
        <v>105</v>
      </c>
      <c r="D40" s="20" t="s">
        <v>90</v>
      </c>
      <c r="E40" s="20">
        <v>3</v>
      </c>
      <c r="F40" s="20" t="s">
        <v>106</v>
      </c>
      <c r="G40" s="22">
        <v>9</v>
      </c>
      <c r="H40" s="22">
        <v>10</v>
      </c>
      <c r="I40" s="35">
        <f t="shared" si="0"/>
        <v>19</v>
      </c>
    </row>
    <row r="41" spans="2:9" ht="15.75" customHeight="1">
      <c r="B41" s="17">
        <v>15</v>
      </c>
      <c r="C41" s="41" t="s">
        <v>48</v>
      </c>
      <c r="D41" s="20" t="s">
        <v>90</v>
      </c>
      <c r="E41" s="20">
        <v>2</v>
      </c>
      <c r="F41" s="20" t="s">
        <v>109</v>
      </c>
      <c r="G41" s="22">
        <v>10</v>
      </c>
      <c r="H41" s="22">
        <v>10</v>
      </c>
      <c r="I41" s="35">
        <f t="shared" si="0"/>
        <v>20</v>
      </c>
    </row>
    <row r="42" spans="2:9" ht="15.75" customHeight="1">
      <c r="B42" s="17">
        <v>16</v>
      </c>
      <c r="C42" s="41" t="s">
        <v>52</v>
      </c>
      <c r="D42" s="17" t="s">
        <v>90</v>
      </c>
      <c r="E42" s="17">
        <v>0</v>
      </c>
      <c r="F42" s="17" t="s">
        <v>111</v>
      </c>
      <c r="G42" s="22">
        <v>9</v>
      </c>
      <c r="H42" s="22">
        <v>10</v>
      </c>
      <c r="I42" s="35">
        <f t="shared" si="0"/>
        <v>19</v>
      </c>
    </row>
    <row r="43" spans="2:9" ht="15.75" customHeight="1">
      <c r="B43" s="17">
        <v>17</v>
      </c>
      <c r="C43" s="28" t="s">
        <v>54</v>
      </c>
      <c r="D43" s="42">
        <v>8</v>
      </c>
      <c r="E43" s="42">
        <v>0</v>
      </c>
      <c r="F43" s="43" t="s">
        <v>113</v>
      </c>
      <c r="G43" s="42">
        <v>11</v>
      </c>
      <c r="H43" s="42">
        <v>10</v>
      </c>
      <c r="I43" s="32">
        <f t="shared" si="0"/>
        <v>21</v>
      </c>
    </row>
    <row r="44" spans="2:9" ht="15.75" customHeight="1">
      <c r="B44" s="17">
        <v>18</v>
      </c>
      <c r="C44" s="28" t="s">
        <v>60</v>
      </c>
      <c r="D44" s="42" t="s">
        <v>90</v>
      </c>
      <c r="E44" s="42">
        <v>4</v>
      </c>
      <c r="F44" s="43" t="s">
        <v>115</v>
      </c>
      <c r="G44" s="42">
        <v>9</v>
      </c>
      <c r="H44" s="42">
        <v>10</v>
      </c>
      <c r="I44" s="32">
        <f t="shared" si="0"/>
        <v>19</v>
      </c>
    </row>
    <row r="45" spans="2:9" ht="15.75" customHeight="1"/>
    <row r="46" spans="2:9" ht="18.75" customHeight="1">
      <c r="B46" s="4" t="s">
        <v>3</v>
      </c>
      <c r="C46" s="58" t="s">
        <v>26</v>
      </c>
      <c r="D46" s="59"/>
      <c r="E46" s="59"/>
      <c r="F46" s="59"/>
      <c r="G46" s="59"/>
      <c r="H46" s="59"/>
      <c r="I46" s="60"/>
    </row>
    <row r="47" spans="2:9" ht="15.75" customHeight="1">
      <c r="B47" s="11" t="s">
        <v>8</v>
      </c>
      <c r="C47" s="30" t="s">
        <v>10</v>
      </c>
      <c r="D47" s="16" t="s">
        <v>12</v>
      </c>
      <c r="E47" s="9" t="s">
        <v>15</v>
      </c>
      <c r="F47" s="9" t="s">
        <v>16</v>
      </c>
      <c r="G47" s="9" t="s">
        <v>17</v>
      </c>
      <c r="H47" s="9" t="s">
        <v>18</v>
      </c>
      <c r="I47" s="6" t="s">
        <v>19</v>
      </c>
    </row>
    <row r="48" spans="2:9" ht="15.75" customHeight="1">
      <c r="B48" s="44">
        <v>1</v>
      </c>
      <c r="C48" s="45" t="s">
        <v>118</v>
      </c>
      <c r="D48" s="46">
        <v>13</v>
      </c>
      <c r="E48" s="20">
        <v>15</v>
      </c>
      <c r="F48" s="20">
        <v>13</v>
      </c>
      <c r="G48" s="22">
        <v>14</v>
      </c>
      <c r="H48" s="22">
        <v>10</v>
      </c>
      <c r="I48" s="20">
        <v>24</v>
      </c>
    </row>
    <row r="49" spans="2:9" ht="15.75" customHeight="1">
      <c r="B49" s="17">
        <v>2</v>
      </c>
      <c r="C49" s="47" t="s">
        <v>120</v>
      </c>
      <c r="D49" s="20">
        <v>13</v>
      </c>
      <c r="E49" s="20">
        <v>14</v>
      </c>
      <c r="F49" s="20">
        <v>18</v>
      </c>
      <c r="G49" s="22">
        <v>15</v>
      </c>
      <c r="H49" s="22">
        <v>10</v>
      </c>
      <c r="I49" s="20">
        <v>25</v>
      </c>
    </row>
    <row r="50" spans="2:9" ht="15.75" customHeight="1">
      <c r="B50" s="44">
        <v>3</v>
      </c>
      <c r="C50" s="48" t="s">
        <v>122</v>
      </c>
      <c r="D50" s="20">
        <v>14</v>
      </c>
      <c r="E50" s="20">
        <v>18</v>
      </c>
      <c r="F50" s="20">
        <v>14</v>
      </c>
      <c r="G50" s="22">
        <v>16</v>
      </c>
      <c r="H50" s="22">
        <v>10</v>
      </c>
      <c r="I50" s="20">
        <v>26</v>
      </c>
    </row>
    <row r="51" spans="2:9" ht="15.75" customHeight="1">
      <c r="B51" s="17">
        <v>4</v>
      </c>
      <c r="C51" s="49" t="s">
        <v>25</v>
      </c>
      <c r="D51" s="20">
        <v>9</v>
      </c>
      <c r="E51" s="20">
        <v>16</v>
      </c>
      <c r="F51" s="20">
        <v>5</v>
      </c>
      <c r="G51" s="22">
        <v>10</v>
      </c>
      <c r="H51" s="22">
        <v>10</v>
      </c>
      <c r="I51" s="20">
        <v>20</v>
      </c>
    </row>
    <row r="52" spans="2:9" ht="15.75" customHeight="1">
      <c r="B52" s="44">
        <v>5</v>
      </c>
      <c r="C52" s="49" t="s">
        <v>38</v>
      </c>
      <c r="D52" s="20" t="s">
        <v>123</v>
      </c>
      <c r="E52" s="20">
        <v>15</v>
      </c>
      <c r="F52" s="20">
        <v>20</v>
      </c>
      <c r="G52" s="22">
        <v>20</v>
      </c>
      <c r="H52" s="22">
        <v>10</v>
      </c>
      <c r="I52" s="20">
        <v>30</v>
      </c>
    </row>
    <row r="53" spans="2:9" ht="15.75" customHeight="1">
      <c r="B53" s="17">
        <v>6</v>
      </c>
      <c r="C53" s="49" t="s">
        <v>124</v>
      </c>
      <c r="D53" s="20" t="s">
        <v>42</v>
      </c>
      <c r="E53" s="20">
        <v>15</v>
      </c>
      <c r="F53" s="20">
        <v>14</v>
      </c>
      <c r="G53" s="22">
        <v>17</v>
      </c>
      <c r="H53" s="22">
        <v>10</v>
      </c>
      <c r="I53" s="20">
        <v>27</v>
      </c>
    </row>
    <row r="54" spans="2:9" ht="15.75" customHeight="1">
      <c r="B54" s="44">
        <v>7</v>
      </c>
      <c r="C54" s="49" t="s">
        <v>125</v>
      </c>
      <c r="D54" s="20">
        <v>16</v>
      </c>
      <c r="E54" s="20">
        <v>12</v>
      </c>
      <c r="F54" s="20">
        <v>12</v>
      </c>
      <c r="G54" s="22">
        <v>17</v>
      </c>
      <c r="H54" s="22">
        <v>10</v>
      </c>
      <c r="I54" s="20">
        <v>27</v>
      </c>
    </row>
    <row r="55" spans="2:9" ht="15.75" customHeight="1">
      <c r="B55" s="17">
        <v>8</v>
      </c>
      <c r="C55" s="49" t="s">
        <v>95</v>
      </c>
      <c r="D55" s="20">
        <v>11</v>
      </c>
      <c r="E55" s="20">
        <v>20</v>
      </c>
      <c r="F55" s="22">
        <v>13</v>
      </c>
      <c r="G55" s="22">
        <v>15</v>
      </c>
      <c r="H55" s="22">
        <v>10</v>
      </c>
      <c r="I55" s="20">
        <v>25</v>
      </c>
    </row>
    <row r="56" spans="2:9" ht="15.75" customHeight="1">
      <c r="B56" s="44">
        <v>9</v>
      </c>
      <c r="C56" s="49" t="s">
        <v>126</v>
      </c>
      <c r="D56" s="20" t="s">
        <v>127</v>
      </c>
      <c r="E56" s="20">
        <v>10</v>
      </c>
      <c r="F56" s="22">
        <v>15</v>
      </c>
      <c r="G56" s="22">
        <v>17</v>
      </c>
      <c r="H56" s="22">
        <v>10</v>
      </c>
      <c r="I56" s="20">
        <v>27</v>
      </c>
    </row>
    <row r="57" spans="2:9" ht="15.75" customHeight="1">
      <c r="B57" s="17">
        <v>10</v>
      </c>
      <c r="C57" s="49" t="s">
        <v>63</v>
      </c>
      <c r="D57" s="20">
        <v>14</v>
      </c>
      <c r="E57" s="20">
        <v>20</v>
      </c>
      <c r="F57" s="20">
        <v>24</v>
      </c>
      <c r="G57" s="22">
        <v>20</v>
      </c>
      <c r="H57" s="22">
        <v>10</v>
      </c>
      <c r="I57" s="20">
        <v>30</v>
      </c>
    </row>
    <row r="58" spans="2:9" ht="15.75" customHeight="1">
      <c r="B58" s="44">
        <v>11</v>
      </c>
      <c r="C58" s="49" t="s">
        <v>128</v>
      </c>
      <c r="D58" s="20">
        <v>4</v>
      </c>
      <c r="E58" s="20">
        <v>11</v>
      </c>
      <c r="F58" s="20">
        <v>12</v>
      </c>
      <c r="G58" s="22">
        <v>16</v>
      </c>
      <c r="H58" s="22">
        <v>10</v>
      </c>
      <c r="I58" s="20">
        <v>26</v>
      </c>
    </row>
    <row r="59" spans="2:9" ht="15.75" customHeight="1">
      <c r="B59" s="17">
        <v>12</v>
      </c>
      <c r="C59" s="49" t="s">
        <v>105</v>
      </c>
      <c r="D59" s="20" t="s">
        <v>129</v>
      </c>
      <c r="E59" s="20">
        <v>16</v>
      </c>
      <c r="F59" s="20">
        <v>20</v>
      </c>
      <c r="G59" s="22">
        <v>20</v>
      </c>
      <c r="H59" s="22">
        <v>10</v>
      </c>
      <c r="I59" s="20">
        <v>30</v>
      </c>
    </row>
    <row r="60" spans="2:9" ht="15.75" customHeight="1">
      <c r="B60" s="44">
        <v>13</v>
      </c>
      <c r="C60" s="49" t="s">
        <v>130</v>
      </c>
      <c r="D60" s="20">
        <v>11</v>
      </c>
      <c r="E60" s="20">
        <v>19</v>
      </c>
      <c r="F60" s="20">
        <v>19</v>
      </c>
      <c r="G60" s="22">
        <v>17</v>
      </c>
      <c r="H60" s="22">
        <v>10</v>
      </c>
      <c r="I60" s="20">
        <v>27</v>
      </c>
    </row>
    <row r="61" spans="2:9" ht="15.75" customHeight="1">
      <c r="B61" s="17">
        <v>14</v>
      </c>
      <c r="C61" s="49" t="s">
        <v>52</v>
      </c>
      <c r="D61" s="20" t="s">
        <v>42</v>
      </c>
      <c r="E61" s="20">
        <v>15</v>
      </c>
      <c r="F61" s="20">
        <v>9</v>
      </c>
      <c r="G61" s="22">
        <v>15</v>
      </c>
      <c r="H61" s="22">
        <v>10</v>
      </c>
      <c r="I61" s="20">
        <v>25</v>
      </c>
    </row>
    <row r="62" spans="2:9" ht="15.75" customHeight="1">
      <c r="B62" s="44">
        <v>15</v>
      </c>
      <c r="C62" s="49" t="s">
        <v>54</v>
      </c>
      <c r="D62" s="20" t="s">
        <v>131</v>
      </c>
      <c r="E62" s="20">
        <v>14</v>
      </c>
      <c r="F62" s="20">
        <v>11</v>
      </c>
      <c r="G62" s="22">
        <v>15</v>
      </c>
      <c r="H62" s="22">
        <v>10</v>
      </c>
      <c r="I62" s="20">
        <v>25</v>
      </c>
    </row>
    <row r="63" spans="2:9" ht="15.75" customHeight="1">
      <c r="B63" s="17">
        <v>16</v>
      </c>
      <c r="C63" s="49" t="s">
        <v>133</v>
      </c>
      <c r="D63" s="20" t="s">
        <v>134</v>
      </c>
      <c r="E63" s="20">
        <v>11</v>
      </c>
      <c r="F63" s="22">
        <v>9</v>
      </c>
      <c r="G63" s="22">
        <v>15</v>
      </c>
      <c r="H63" s="22">
        <v>10</v>
      </c>
      <c r="I63" s="20">
        <v>25</v>
      </c>
    </row>
    <row r="64" spans="2:9" ht="15.75" customHeight="1">
      <c r="B64" s="44">
        <v>17</v>
      </c>
      <c r="C64" s="49" t="s">
        <v>41</v>
      </c>
      <c r="D64" s="20" t="s">
        <v>135</v>
      </c>
      <c r="E64" s="20" t="s">
        <v>90</v>
      </c>
      <c r="F64" s="22">
        <v>25</v>
      </c>
      <c r="G64" s="22">
        <v>16</v>
      </c>
      <c r="H64" s="22">
        <v>10</v>
      </c>
      <c r="I64" s="20">
        <v>26</v>
      </c>
    </row>
    <row r="65" spans="2:9" ht="15.75" customHeight="1"/>
    <row r="66" spans="2:9" ht="18.75" customHeight="1">
      <c r="B66" s="4" t="s">
        <v>3</v>
      </c>
      <c r="C66" s="58" t="s">
        <v>27</v>
      </c>
      <c r="D66" s="59"/>
      <c r="E66" s="59"/>
      <c r="F66" s="59"/>
      <c r="G66" s="59"/>
      <c r="H66" s="59"/>
      <c r="I66" s="60"/>
    </row>
    <row r="67" spans="2:9" ht="15.75" customHeight="1">
      <c r="B67" s="11" t="s">
        <v>8</v>
      </c>
      <c r="C67" s="30" t="s">
        <v>10</v>
      </c>
      <c r="D67" s="16" t="s">
        <v>12</v>
      </c>
      <c r="E67" s="9" t="s">
        <v>15</v>
      </c>
      <c r="F67" s="9" t="s">
        <v>16</v>
      </c>
      <c r="G67" s="9" t="s">
        <v>17</v>
      </c>
      <c r="H67" s="9" t="s">
        <v>18</v>
      </c>
      <c r="I67" s="6" t="s">
        <v>19</v>
      </c>
    </row>
    <row r="68" spans="2:9" ht="15.75" customHeight="1">
      <c r="B68" s="18">
        <v>1</v>
      </c>
      <c r="C68" s="34" t="s">
        <v>29</v>
      </c>
      <c r="D68" s="20">
        <v>9</v>
      </c>
      <c r="E68" s="20">
        <v>17</v>
      </c>
      <c r="F68" s="20">
        <v>14</v>
      </c>
      <c r="G68" s="22">
        <v>13</v>
      </c>
      <c r="H68" s="22">
        <v>10</v>
      </c>
      <c r="I68" s="20">
        <v>23</v>
      </c>
    </row>
    <row r="69" spans="2:9" ht="15.75" customHeight="1">
      <c r="B69" s="18">
        <v>2</v>
      </c>
      <c r="C69" s="34" t="s">
        <v>139</v>
      </c>
      <c r="D69" s="20">
        <v>11</v>
      </c>
      <c r="E69" s="20">
        <v>26</v>
      </c>
      <c r="F69" s="20">
        <v>6</v>
      </c>
      <c r="G69" s="22">
        <v>14</v>
      </c>
      <c r="H69" s="22">
        <v>10</v>
      </c>
      <c r="I69" s="20">
        <v>24</v>
      </c>
    </row>
    <row r="70" spans="2:9" ht="15.75" customHeight="1">
      <c r="B70" s="18">
        <v>3</v>
      </c>
      <c r="C70" s="37" t="s">
        <v>63</v>
      </c>
      <c r="D70" s="20">
        <v>11</v>
      </c>
      <c r="E70" s="20">
        <v>25</v>
      </c>
      <c r="F70" s="20">
        <v>0</v>
      </c>
      <c r="G70" s="22">
        <v>12</v>
      </c>
      <c r="H70" s="22">
        <v>10</v>
      </c>
      <c r="I70" s="20">
        <v>22</v>
      </c>
    </row>
    <row r="71" spans="2:9" ht="15.75" customHeight="1">
      <c r="B71" s="18">
        <v>4</v>
      </c>
      <c r="C71" s="34" t="s">
        <v>25</v>
      </c>
      <c r="D71" s="20">
        <v>10</v>
      </c>
      <c r="E71" s="20">
        <v>14</v>
      </c>
      <c r="F71" s="20">
        <v>13</v>
      </c>
      <c r="G71" s="22">
        <v>12</v>
      </c>
      <c r="H71" s="22">
        <v>10</v>
      </c>
      <c r="I71" s="20">
        <v>22</v>
      </c>
    </row>
    <row r="72" spans="2:9" ht="15.75" customHeight="1">
      <c r="B72" s="18">
        <v>5</v>
      </c>
      <c r="C72" s="34" t="s">
        <v>140</v>
      </c>
      <c r="D72" s="20">
        <v>8</v>
      </c>
      <c r="E72" s="20">
        <v>28</v>
      </c>
      <c r="F72" s="20">
        <v>18</v>
      </c>
      <c r="G72" s="22">
        <v>18</v>
      </c>
      <c r="H72" s="22">
        <v>10</v>
      </c>
      <c r="I72" s="20">
        <v>28</v>
      </c>
    </row>
    <row r="73" spans="2:9" ht="15.75" customHeight="1">
      <c r="B73" s="18">
        <v>6</v>
      </c>
      <c r="C73" s="34" t="s">
        <v>141</v>
      </c>
      <c r="D73" s="20">
        <v>7</v>
      </c>
      <c r="E73" s="20">
        <v>16</v>
      </c>
      <c r="F73" s="22">
        <v>15</v>
      </c>
      <c r="G73" s="22">
        <v>13</v>
      </c>
      <c r="H73" s="22">
        <v>10</v>
      </c>
      <c r="I73" s="20">
        <v>23</v>
      </c>
    </row>
    <row r="74" spans="2:9" ht="15.75" customHeight="1">
      <c r="B74" s="18">
        <v>7</v>
      </c>
      <c r="C74" s="37" t="s">
        <v>142</v>
      </c>
      <c r="D74" s="20">
        <v>14</v>
      </c>
      <c r="E74" s="20">
        <v>17</v>
      </c>
      <c r="F74" s="20">
        <v>18</v>
      </c>
      <c r="G74" s="22">
        <v>16</v>
      </c>
      <c r="H74" s="22">
        <v>10</v>
      </c>
      <c r="I74" s="20">
        <v>26</v>
      </c>
    </row>
    <row r="75" spans="2:9" ht="15.75" customHeight="1"/>
    <row r="76" spans="2:9" ht="15.75" customHeight="1"/>
    <row r="77" spans="2:9" ht="15.75" customHeight="1"/>
    <row r="78" spans="2:9" ht="15.75" customHeight="1"/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mergeCells count="5">
    <mergeCell ref="C3:I3"/>
    <mergeCell ref="C20:I20"/>
    <mergeCell ref="C25:I25"/>
    <mergeCell ref="C46:I46"/>
    <mergeCell ref="C66:I6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81"/>
  <sheetViews>
    <sheetView zoomScale="60" zoomScaleNormal="60" workbookViewId="0">
      <selection activeCell="O32" sqref="O32"/>
    </sheetView>
  </sheetViews>
  <sheetFormatPr defaultColWidth="14.453125" defaultRowHeight="15" customHeight="1"/>
  <cols>
    <col min="1" max="2" width="8" style="70" customWidth="1"/>
    <col min="3" max="3" width="28.26953125" style="70" customWidth="1"/>
    <col min="4" max="4" width="8" style="70" customWidth="1"/>
    <col min="5" max="5" width="9" style="70" customWidth="1"/>
    <col min="6" max="6" width="10.08984375" style="70" customWidth="1"/>
    <col min="7" max="7" width="16.81640625" style="70" customWidth="1"/>
    <col min="8" max="8" width="18.08984375" style="70" customWidth="1"/>
    <col min="9" max="9" width="13.7265625" style="70" customWidth="1"/>
    <col min="10" max="26" width="8" style="70" customWidth="1"/>
    <col min="27" max="16384" width="14.453125" style="70"/>
  </cols>
  <sheetData>
    <row r="1" spans="2:9" ht="14.5">
      <c r="C1" s="71" t="s">
        <v>0</v>
      </c>
    </row>
    <row r="3" spans="2:9" ht="38.25" customHeight="1">
      <c r="B3" s="72" t="s">
        <v>2</v>
      </c>
      <c r="C3" s="73" t="s">
        <v>5</v>
      </c>
      <c r="D3" s="74"/>
      <c r="E3" s="74"/>
      <c r="F3" s="74"/>
      <c r="G3" s="74"/>
      <c r="H3" s="74"/>
      <c r="I3" s="75"/>
    </row>
    <row r="4" spans="2:9" ht="14.5">
      <c r="B4" s="76" t="s">
        <v>8</v>
      </c>
      <c r="C4" s="77" t="s">
        <v>10</v>
      </c>
      <c r="D4" s="61" t="s">
        <v>12</v>
      </c>
      <c r="E4" s="61" t="s">
        <v>15</v>
      </c>
      <c r="F4" s="61" t="s">
        <v>16</v>
      </c>
      <c r="G4" s="61" t="s">
        <v>17</v>
      </c>
      <c r="H4" s="61" t="s">
        <v>18</v>
      </c>
      <c r="I4" s="76" t="s">
        <v>19</v>
      </c>
    </row>
    <row r="5" spans="2:9" ht="14.5">
      <c r="B5" s="61">
        <v>1</v>
      </c>
      <c r="C5" s="62" t="s">
        <v>151</v>
      </c>
      <c r="D5" s="63">
        <v>14</v>
      </c>
      <c r="E5" s="63">
        <v>22</v>
      </c>
      <c r="F5" s="63">
        <v>30</v>
      </c>
      <c r="G5" s="64">
        <v>22</v>
      </c>
      <c r="H5" s="64">
        <v>10</v>
      </c>
      <c r="I5" s="63">
        <v>32</v>
      </c>
    </row>
    <row r="6" spans="2:9" ht="14.5">
      <c r="B6" s="78" t="s">
        <v>145</v>
      </c>
      <c r="C6" s="79"/>
      <c r="D6" s="79"/>
      <c r="E6" s="79"/>
      <c r="F6" s="79"/>
      <c r="G6" s="79"/>
      <c r="H6" s="79"/>
      <c r="I6" s="80"/>
    </row>
    <row r="7" spans="2:9" ht="14.5">
      <c r="B7" s="61">
        <v>2</v>
      </c>
      <c r="C7" s="62" t="s">
        <v>146</v>
      </c>
      <c r="D7" s="63" t="s">
        <v>21</v>
      </c>
      <c r="E7" s="63">
        <v>4</v>
      </c>
      <c r="F7" s="63">
        <v>7</v>
      </c>
      <c r="G7" s="64">
        <v>10</v>
      </c>
      <c r="H7" s="64">
        <v>5</v>
      </c>
      <c r="I7" s="63">
        <v>15</v>
      </c>
    </row>
    <row r="8" spans="2:9" ht="14.5">
      <c r="B8" s="61">
        <v>3</v>
      </c>
      <c r="C8" s="62" t="s">
        <v>147</v>
      </c>
      <c r="D8" s="63">
        <v>7</v>
      </c>
      <c r="E8" s="63">
        <v>4</v>
      </c>
      <c r="F8" s="63" t="s">
        <v>24</v>
      </c>
      <c r="G8" s="64">
        <v>10</v>
      </c>
      <c r="H8" s="64">
        <v>5</v>
      </c>
      <c r="I8" s="63">
        <v>15</v>
      </c>
    </row>
    <row r="9" spans="2:9" ht="14.5">
      <c r="B9" s="61">
        <v>4</v>
      </c>
      <c r="C9" s="62" t="s">
        <v>152</v>
      </c>
      <c r="D9" s="63">
        <v>5</v>
      </c>
      <c r="E9" s="63">
        <v>10</v>
      </c>
      <c r="F9" s="63" t="s">
        <v>24</v>
      </c>
      <c r="G9" s="64">
        <v>12</v>
      </c>
      <c r="H9" s="64">
        <v>5</v>
      </c>
      <c r="I9" s="63">
        <v>17</v>
      </c>
    </row>
    <row r="10" spans="2:9" ht="14.5">
      <c r="B10" s="81"/>
      <c r="C10" s="82"/>
      <c r="D10" s="83"/>
      <c r="E10" s="83"/>
      <c r="F10" s="83"/>
      <c r="G10" s="84"/>
      <c r="H10" s="84"/>
      <c r="I10" s="83"/>
    </row>
    <row r="11" spans="2:9" ht="15.75" customHeight="1"/>
    <row r="12" spans="2:9" ht="18.75" customHeight="1">
      <c r="B12" s="72" t="s">
        <v>2</v>
      </c>
      <c r="C12" s="73" t="s">
        <v>30</v>
      </c>
      <c r="D12" s="85"/>
      <c r="E12" s="85"/>
      <c r="F12" s="85"/>
      <c r="G12" s="85"/>
      <c r="H12" s="85"/>
      <c r="I12" s="86"/>
    </row>
    <row r="13" spans="2:9" ht="15.75" customHeight="1">
      <c r="B13" s="76" t="s">
        <v>8</v>
      </c>
      <c r="C13" s="77" t="s">
        <v>10</v>
      </c>
      <c r="D13" s="61" t="s">
        <v>12</v>
      </c>
      <c r="E13" s="61" t="s">
        <v>15</v>
      </c>
      <c r="F13" s="61" t="s">
        <v>16</v>
      </c>
      <c r="G13" s="61" t="s">
        <v>17</v>
      </c>
      <c r="H13" s="61" t="s">
        <v>18</v>
      </c>
      <c r="I13" s="76" t="s">
        <v>19</v>
      </c>
    </row>
    <row r="14" spans="2:9" ht="15.75" customHeight="1">
      <c r="B14" s="61">
        <v>1</v>
      </c>
      <c r="C14" s="65" t="s">
        <v>34</v>
      </c>
      <c r="D14" s="63">
        <v>8</v>
      </c>
      <c r="E14" s="63">
        <v>14</v>
      </c>
      <c r="F14" s="63">
        <v>20</v>
      </c>
      <c r="G14" s="64">
        <v>14</v>
      </c>
      <c r="H14" s="64">
        <v>6</v>
      </c>
      <c r="I14" s="63">
        <v>20</v>
      </c>
    </row>
    <row r="15" spans="2:9" ht="15.75" customHeight="1">
      <c r="B15" s="61">
        <v>2</v>
      </c>
      <c r="C15" s="65" t="s">
        <v>44</v>
      </c>
      <c r="D15" s="67">
        <v>14</v>
      </c>
      <c r="E15" s="67">
        <v>11</v>
      </c>
      <c r="F15" s="67">
        <v>11</v>
      </c>
      <c r="G15" s="67">
        <v>12</v>
      </c>
      <c r="H15" s="67">
        <v>10</v>
      </c>
      <c r="I15" s="67">
        <v>22</v>
      </c>
    </row>
    <row r="16" spans="2:9" ht="15.75" customHeight="1">
      <c r="B16" s="61">
        <v>3</v>
      </c>
      <c r="C16" s="65" t="s">
        <v>49</v>
      </c>
      <c r="D16" s="67" t="s">
        <v>50</v>
      </c>
      <c r="E16" s="67">
        <v>11</v>
      </c>
      <c r="F16" s="67">
        <v>11</v>
      </c>
      <c r="G16" s="67">
        <v>11</v>
      </c>
      <c r="H16" s="67">
        <v>10</v>
      </c>
      <c r="I16" s="67">
        <v>21</v>
      </c>
    </row>
    <row r="17" spans="2:9" ht="18.75" customHeight="1">
      <c r="B17" s="61">
        <v>4</v>
      </c>
      <c r="C17" s="65" t="s">
        <v>51</v>
      </c>
      <c r="D17" s="67">
        <v>14</v>
      </c>
      <c r="E17" s="67">
        <v>5</v>
      </c>
      <c r="F17" s="67">
        <v>22</v>
      </c>
      <c r="G17" s="67">
        <v>14</v>
      </c>
      <c r="H17" s="67">
        <v>10</v>
      </c>
      <c r="I17" s="67">
        <v>24</v>
      </c>
    </row>
    <row r="18" spans="2:9" ht="18.75" customHeight="1">
      <c r="B18" s="61">
        <v>5</v>
      </c>
      <c r="C18" s="65" t="s">
        <v>55</v>
      </c>
      <c r="D18" s="67">
        <v>14</v>
      </c>
      <c r="E18" s="67">
        <v>14</v>
      </c>
      <c r="F18" s="67">
        <v>19</v>
      </c>
      <c r="G18" s="67">
        <v>16</v>
      </c>
      <c r="H18" s="67">
        <v>10</v>
      </c>
      <c r="I18" s="67">
        <v>26</v>
      </c>
    </row>
    <row r="19" spans="2:9" ht="18.75" customHeight="1">
      <c r="B19" s="61">
        <v>6</v>
      </c>
      <c r="C19" s="65" t="s">
        <v>56</v>
      </c>
      <c r="D19" s="67">
        <v>13</v>
      </c>
      <c r="E19" s="67">
        <v>18</v>
      </c>
      <c r="F19" s="67">
        <v>28</v>
      </c>
      <c r="G19" s="67">
        <v>20</v>
      </c>
      <c r="H19" s="67">
        <v>10</v>
      </c>
      <c r="I19" s="67">
        <v>30</v>
      </c>
    </row>
    <row r="20" spans="2:9" ht="18.75" customHeight="1">
      <c r="B20" s="61">
        <v>7</v>
      </c>
      <c r="C20" s="65" t="s">
        <v>57</v>
      </c>
      <c r="D20" s="67" t="s">
        <v>58</v>
      </c>
      <c r="E20" s="67">
        <v>1</v>
      </c>
      <c r="F20" s="67">
        <v>15</v>
      </c>
      <c r="G20" s="67">
        <v>11</v>
      </c>
      <c r="H20" s="67">
        <v>10</v>
      </c>
      <c r="I20" s="67">
        <v>21</v>
      </c>
    </row>
    <row r="21" spans="2:9" ht="18.75" customHeight="1">
      <c r="B21" s="61">
        <v>8</v>
      </c>
      <c r="C21" s="65" t="s">
        <v>61</v>
      </c>
      <c r="D21" s="67">
        <v>13</v>
      </c>
      <c r="E21" s="67">
        <v>13</v>
      </c>
      <c r="F21" s="67">
        <v>23</v>
      </c>
      <c r="G21" s="67">
        <v>17</v>
      </c>
      <c r="H21" s="67">
        <v>10</v>
      </c>
      <c r="I21" s="67">
        <v>27</v>
      </c>
    </row>
    <row r="22" spans="2:9" ht="18.75" customHeight="1">
      <c r="B22" s="78" t="s">
        <v>145</v>
      </c>
      <c r="C22" s="79"/>
      <c r="D22" s="79"/>
      <c r="E22" s="79"/>
      <c r="F22" s="79"/>
      <c r="G22" s="79"/>
      <c r="H22" s="79"/>
      <c r="I22" s="80"/>
    </row>
    <row r="23" spans="2:9" ht="18.75" customHeight="1">
      <c r="B23" s="61">
        <v>9</v>
      </c>
      <c r="C23" s="65" t="s">
        <v>146</v>
      </c>
      <c r="D23" s="63">
        <v>8</v>
      </c>
      <c r="E23" s="63">
        <v>6</v>
      </c>
      <c r="F23" s="66" t="s">
        <v>37</v>
      </c>
      <c r="G23" s="64">
        <v>7</v>
      </c>
      <c r="H23" s="64">
        <v>5</v>
      </c>
      <c r="I23" s="63">
        <v>12</v>
      </c>
    </row>
    <row r="24" spans="2:9" ht="18.75" customHeight="1">
      <c r="B24" s="61">
        <v>10</v>
      </c>
      <c r="C24" s="65" t="s">
        <v>148</v>
      </c>
      <c r="D24" s="61">
        <v>5</v>
      </c>
      <c r="E24" s="61">
        <v>9</v>
      </c>
      <c r="F24" s="61">
        <v>9</v>
      </c>
      <c r="G24" s="61">
        <v>9</v>
      </c>
      <c r="H24" s="61">
        <v>5</v>
      </c>
      <c r="I24" s="61">
        <v>14</v>
      </c>
    </row>
    <row r="25" spans="2:9" ht="18.75" customHeight="1">
      <c r="B25" s="61">
        <v>11</v>
      </c>
      <c r="C25" s="65" t="s">
        <v>147</v>
      </c>
      <c r="D25" s="67">
        <v>6</v>
      </c>
      <c r="E25" s="67">
        <v>7</v>
      </c>
      <c r="F25" s="67">
        <v>7</v>
      </c>
      <c r="G25" s="67">
        <v>7</v>
      </c>
      <c r="H25" s="67">
        <v>5</v>
      </c>
      <c r="I25" s="67">
        <v>12</v>
      </c>
    </row>
    <row r="26" spans="2:9" ht="18.75" customHeight="1">
      <c r="B26" s="87"/>
      <c r="C26" s="88"/>
      <c r="D26" s="88"/>
      <c r="E26" s="88"/>
      <c r="F26" s="88"/>
      <c r="G26" s="88"/>
      <c r="H26" s="88"/>
      <c r="I26" s="88"/>
    </row>
    <row r="27" spans="2:9" ht="18.75" customHeight="1">
      <c r="B27" s="72" t="s">
        <v>2</v>
      </c>
      <c r="C27" s="73" t="s">
        <v>64</v>
      </c>
      <c r="D27" s="85"/>
      <c r="E27" s="85"/>
      <c r="F27" s="85"/>
      <c r="G27" s="85"/>
      <c r="H27" s="85"/>
      <c r="I27" s="86"/>
    </row>
    <row r="28" spans="2:9" ht="15.75" customHeight="1">
      <c r="B28" s="89" t="s">
        <v>8</v>
      </c>
      <c r="C28" s="90" t="s">
        <v>10</v>
      </c>
      <c r="D28" s="91" t="s">
        <v>12</v>
      </c>
      <c r="E28" s="61" t="s">
        <v>15</v>
      </c>
      <c r="F28" s="61" t="s">
        <v>16</v>
      </c>
      <c r="G28" s="61" t="s">
        <v>17</v>
      </c>
      <c r="H28" s="61" t="s">
        <v>18</v>
      </c>
      <c r="I28" s="76" t="s">
        <v>19</v>
      </c>
    </row>
    <row r="29" spans="2:9" ht="15.75" customHeight="1">
      <c r="B29" s="61">
        <v>1</v>
      </c>
      <c r="C29" s="68" t="s">
        <v>67</v>
      </c>
      <c r="D29" s="63">
        <v>13</v>
      </c>
      <c r="E29" s="63">
        <v>9</v>
      </c>
      <c r="F29" s="63" t="s">
        <v>68</v>
      </c>
      <c r="G29" s="64">
        <v>20</v>
      </c>
      <c r="H29" s="64">
        <v>10</v>
      </c>
      <c r="I29" s="63">
        <v>30</v>
      </c>
    </row>
    <row r="30" spans="2:9" ht="15.75" customHeight="1">
      <c r="B30" s="61">
        <v>2</v>
      </c>
      <c r="C30" s="68" t="s">
        <v>49</v>
      </c>
      <c r="D30" s="63">
        <v>11</v>
      </c>
      <c r="E30" s="63">
        <v>6</v>
      </c>
      <c r="F30" s="64" t="s">
        <v>70</v>
      </c>
      <c r="G30" s="64">
        <v>14</v>
      </c>
      <c r="H30" s="64">
        <v>10</v>
      </c>
      <c r="I30" s="63">
        <v>24</v>
      </c>
    </row>
    <row r="31" spans="2:9" ht="15.75" customHeight="1">
      <c r="B31" s="61">
        <v>3</v>
      </c>
      <c r="C31" s="69" t="s">
        <v>73</v>
      </c>
      <c r="D31" s="63">
        <v>10</v>
      </c>
      <c r="E31" s="63">
        <v>18</v>
      </c>
      <c r="F31" s="63" t="s">
        <v>76</v>
      </c>
      <c r="G31" s="64">
        <v>18</v>
      </c>
      <c r="H31" s="64">
        <v>10</v>
      </c>
      <c r="I31" s="63">
        <v>28</v>
      </c>
    </row>
    <row r="32" spans="2:9" ht="15.75" customHeight="1">
      <c r="B32" s="61">
        <v>4</v>
      </c>
      <c r="C32" s="69" t="s">
        <v>78</v>
      </c>
      <c r="D32" s="63">
        <v>8</v>
      </c>
      <c r="E32" s="63">
        <v>6</v>
      </c>
      <c r="F32" s="64" t="s">
        <v>79</v>
      </c>
      <c r="G32" s="64">
        <v>16</v>
      </c>
      <c r="H32" s="64">
        <v>10</v>
      </c>
      <c r="I32" s="63">
        <v>26</v>
      </c>
    </row>
    <row r="33" spans="2:9" ht="15.75" customHeight="1">
      <c r="B33" s="61">
        <v>5</v>
      </c>
      <c r="C33" s="69" t="s">
        <v>81</v>
      </c>
      <c r="D33" s="63">
        <v>4</v>
      </c>
      <c r="E33" s="63">
        <v>8</v>
      </c>
      <c r="F33" s="64" t="s">
        <v>82</v>
      </c>
      <c r="G33" s="64">
        <v>16</v>
      </c>
      <c r="H33" s="64">
        <v>10</v>
      </c>
      <c r="I33" s="63">
        <v>26</v>
      </c>
    </row>
    <row r="34" spans="2:9" ht="15.75" customHeight="1">
      <c r="B34" s="61">
        <v>6</v>
      </c>
      <c r="C34" s="69" t="s">
        <v>85</v>
      </c>
      <c r="D34" s="63">
        <v>9</v>
      </c>
      <c r="E34" s="63">
        <v>11</v>
      </c>
      <c r="F34" s="64" t="s">
        <v>86</v>
      </c>
      <c r="G34" s="64">
        <v>16</v>
      </c>
      <c r="H34" s="64">
        <v>10</v>
      </c>
      <c r="I34" s="63">
        <v>26</v>
      </c>
    </row>
    <row r="35" spans="2:9" ht="15.75" customHeight="1">
      <c r="B35" s="61">
        <v>7</v>
      </c>
      <c r="C35" s="69" t="s">
        <v>88</v>
      </c>
      <c r="D35" s="63">
        <v>8</v>
      </c>
      <c r="E35" s="63">
        <v>11</v>
      </c>
      <c r="F35" s="64" t="s">
        <v>89</v>
      </c>
      <c r="G35" s="64">
        <v>18</v>
      </c>
      <c r="H35" s="64">
        <v>10</v>
      </c>
      <c r="I35" s="63">
        <v>28</v>
      </c>
    </row>
    <row r="36" spans="2:9" ht="15.75" customHeight="1">
      <c r="B36" s="61">
        <v>8</v>
      </c>
      <c r="C36" s="69" t="s">
        <v>61</v>
      </c>
      <c r="D36" s="63" t="s">
        <v>90</v>
      </c>
      <c r="E36" s="63">
        <v>5</v>
      </c>
      <c r="F36" s="64" t="s">
        <v>76</v>
      </c>
      <c r="G36" s="64">
        <v>14</v>
      </c>
      <c r="H36" s="64">
        <v>10</v>
      </c>
      <c r="I36" s="63">
        <v>24</v>
      </c>
    </row>
    <row r="37" spans="2:9" ht="15.75" customHeight="1"/>
    <row r="38" spans="2:9" ht="18.75" customHeight="1">
      <c r="B38" s="72" t="s">
        <v>2</v>
      </c>
      <c r="C38" s="73" t="s">
        <v>94</v>
      </c>
      <c r="D38" s="85"/>
      <c r="E38" s="85"/>
      <c r="F38" s="85"/>
      <c r="G38" s="85"/>
      <c r="H38" s="85"/>
      <c r="I38" s="86"/>
    </row>
    <row r="39" spans="2:9" ht="15.75" customHeight="1">
      <c r="B39" s="89" t="s">
        <v>8</v>
      </c>
      <c r="C39" s="90" t="s">
        <v>10</v>
      </c>
      <c r="D39" s="91" t="s">
        <v>12</v>
      </c>
      <c r="E39" s="61" t="s">
        <v>15</v>
      </c>
      <c r="F39" s="61" t="s">
        <v>16</v>
      </c>
      <c r="G39" s="61" t="s">
        <v>17</v>
      </c>
      <c r="H39" s="61" t="s">
        <v>18</v>
      </c>
      <c r="I39" s="76" t="s">
        <v>19</v>
      </c>
    </row>
    <row r="40" spans="2:9" ht="15.75" customHeight="1">
      <c r="B40" s="61">
        <v>1</v>
      </c>
      <c r="C40" s="68" t="s">
        <v>81</v>
      </c>
      <c r="D40" s="63">
        <v>5</v>
      </c>
      <c r="E40" s="63">
        <v>5</v>
      </c>
      <c r="F40" s="63" t="s">
        <v>99</v>
      </c>
      <c r="G40" s="64">
        <v>14</v>
      </c>
      <c r="H40" s="64">
        <v>10</v>
      </c>
      <c r="I40" s="63">
        <v>24</v>
      </c>
    </row>
    <row r="41" spans="2:9" ht="15.75" customHeight="1">
      <c r="B41" s="78" t="s">
        <v>145</v>
      </c>
      <c r="C41" s="79"/>
      <c r="D41" s="79"/>
      <c r="E41" s="79"/>
      <c r="F41" s="79"/>
      <c r="G41" s="79"/>
      <c r="H41" s="79"/>
      <c r="I41" s="80"/>
    </row>
    <row r="42" spans="2:9" ht="15.75" customHeight="1">
      <c r="B42" s="61">
        <v>2</v>
      </c>
      <c r="C42" s="68" t="s">
        <v>149</v>
      </c>
      <c r="D42" s="63">
        <v>12</v>
      </c>
      <c r="E42" s="63">
        <v>4</v>
      </c>
      <c r="F42" s="63">
        <v>13</v>
      </c>
      <c r="G42" s="64">
        <v>13</v>
      </c>
      <c r="H42" s="64">
        <v>5</v>
      </c>
      <c r="I42" s="63">
        <v>18</v>
      </c>
    </row>
    <row r="43" spans="2:9" ht="15.75" customHeight="1">
      <c r="B43" s="61">
        <v>3</v>
      </c>
      <c r="C43" s="68" t="s">
        <v>147</v>
      </c>
      <c r="D43" s="63">
        <v>12</v>
      </c>
      <c r="E43" s="63">
        <v>12</v>
      </c>
      <c r="F43" s="64" t="s">
        <v>90</v>
      </c>
      <c r="G43" s="64">
        <v>12</v>
      </c>
      <c r="H43" s="64">
        <v>5</v>
      </c>
      <c r="I43" s="63">
        <v>17</v>
      </c>
    </row>
    <row r="44" spans="2:9" ht="15.75" customHeight="1">
      <c r="B44" s="61">
        <v>4</v>
      </c>
      <c r="C44" s="69" t="s">
        <v>150</v>
      </c>
      <c r="D44" s="63">
        <v>14</v>
      </c>
      <c r="E44" s="63">
        <v>13</v>
      </c>
      <c r="F44" s="63" t="s">
        <v>90</v>
      </c>
      <c r="G44" s="64">
        <v>13</v>
      </c>
      <c r="H44" s="64">
        <v>5</v>
      </c>
      <c r="I44" s="63">
        <v>18</v>
      </c>
    </row>
    <row r="45" spans="2:9" ht="15.75" customHeight="1"/>
    <row r="46" spans="2:9" ht="18.75" customHeight="1">
      <c r="B46" s="72" t="s">
        <v>2</v>
      </c>
      <c r="C46" s="73" t="s">
        <v>102</v>
      </c>
      <c r="D46" s="85"/>
      <c r="E46" s="85"/>
      <c r="F46" s="85"/>
      <c r="G46" s="85"/>
      <c r="H46" s="85"/>
      <c r="I46" s="86"/>
    </row>
    <row r="47" spans="2:9" ht="15.75" customHeight="1">
      <c r="B47" s="89" t="s">
        <v>8</v>
      </c>
      <c r="C47" s="90" t="s">
        <v>10</v>
      </c>
      <c r="D47" s="91" t="s">
        <v>12</v>
      </c>
      <c r="E47" s="61" t="s">
        <v>15</v>
      </c>
      <c r="F47" s="61" t="s">
        <v>16</v>
      </c>
      <c r="G47" s="61" t="s">
        <v>17</v>
      </c>
      <c r="H47" s="61" t="s">
        <v>18</v>
      </c>
      <c r="I47" s="76" t="s">
        <v>19</v>
      </c>
    </row>
    <row r="48" spans="2:9" ht="15.75" customHeight="1">
      <c r="B48" s="61">
        <v>1</v>
      </c>
      <c r="C48" s="92" t="s">
        <v>107</v>
      </c>
      <c r="D48" s="93"/>
      <c r="E48" s="93"/>
      <c r="F48" s="93"/>
      <c r="G48" s="93"/>
      <c r="H48" s="93"/>
      <c r="I48" s="94"/>
    </row>
    <row r="49" spans="2:9" ht="15.75" customHeight="1"/>
    <row r="50" spans="2:9" ht="18.75" customHeight="1">
      <c r="B50" s="72" t="s">
        <v>2</v>
      </c>
      <c r="C50" s="73" t="s">
        <v>108</v>
      </c>
      <c r="D50" s="85"/>
      <c r="E50" s="85"/>
      <c r="F50" s="85"/>
      <c r="G50" s="85"/>
      <c r="H50" s="85"/>
      <c r="I50" s="86"/>
    </row>
    <row r="51" spans="2:9" ht="15.75" customHeight="1">
      <c r="B51" s="89" t="s">
        <v>8</v>
      </c>
      <c r="C51" s="90" t="s">
        <v>10</v>
      </c>
      <c r="D51" s="91" t="s">
        <v>12</v>
      </c>
      <c r="E51" s="61" t="s">
        <v>15</v>
      </c>
      <c r="F51" s="61" t="s">
        <v>16</v>
      </c>
      <c r="G51" s="61" t="s">
        <v>17</v>
      </c>
      <c r="H51" s="61" t="s">
        <v>18</v>
      </c>
      <c r="I51" s="76" t="s">
        <v>19</v>
      </c>
    </row>
    <row r="52" spans="2:9" ht="15.75" customHeight="1">
      <c r="B52" s="61">
        <v>3</v>
      </c>
      <c r="C52" s="68" t="s">
        <v>110</v>
      </c>
      <c r="D52" s="63">
        <v>12</v>
      </c>
      <c r="E52" s="63">
        <v>11</v>
      </c>
      <c r="F52" s="63">
        <v>22</v>
      </c>
      <c r="G52" s="64">
        <v>15</v>
      </c>
      <c r="H52" s="64">
        <v>10</v>
      </c>
      <c r="I52" s="63">
        <v>25</v>
      </c>
    </row>
    <row r="53" spans="2:9" ht="15.75" customHeight="1">
      <c r="B53" s="61">
        <v>4</v>
      </c>
      <c r="C53" s="68" t="s">
        <v>112</v>
      </c>
      <c r="D53" s="63">
        <v>11</v>
      </c>
      <c r="E53" s="63">
        <v>21</v>
      </c>
      <c r="F53" s="63">
        <v>27</v>
      </c>
      <c r="G53" s="64">
        <v>21</v>
      </c>
      <c r="H53" s="64">
        <v>10</v>
      </c>
      <c r="I53" s="63">
        <v>31</v>
      </c>
    </row>
    <row r="54" spans="2:9" ht="15.75" customHeight="1">
      <c r="B54" s="61">
        <v>5</v>
      </c>
      <c r="C54" s="68" t="s">
        <v>81</v>
      </c>
      <c r="D54" s="63">
        <v>8</v>
      </c>
      <c r="E54" s="63">
        <v>11</v>
      </c>
      <c r="F54" s="64">
        <v>28</v>
      </c>
      <c r="G54" s="64">
        <v>16</v>
      </c>
      <c r="H54" s="64">
        <v>9</v>
      </c>
      <c r="I54" s="63">
        <v>25</v>
      </c>
    </row>
    <row r="55" spans="2:9" ht="15.75" customHeight="1">
      <c r="B55" s="61">
        <v>6</v>
      </c>
      <c r="C55" s="69" t="s">
        <v>114</v>
      </c>
      <c r="D55" s="63">
        <v>8</v>
      </c>
      <c r="E55" s="63">
        <v>16</v>
      </c>
      <c r="F55" s="63">
        <v>24</v>
      </c>
      <c r="G55" s="64">
        <v>16</v>
      </c>
      <c r="H55" s="64">
        <v>10</v>
      </c>
      <c r="I55" s="63">
        <v>26</v>
      </c>
    </row>
    <row r="56" spans="2:9" ht="15.75" customHeight="1">
      <c r="B56" s="78" t="s">
        <v>145</v>
      </c>
      <c r="C56" s="79"/>
      <c r="D56" s="79"/>
      <c r="E56" s="79"/>
      <c r="F56" s="79"/>
      <c r="G56" s="79"/>
      <c r="H56" s="79"/>
      <c r="I56" s="80"/>
    </row>
    <row r="57" spans="2:9" ht="15.75" customHeight="1">
      <c r="B57" s="61">
        <v>1</v>
      </c>
      <c r="C57" s="68" t="s">
        <v>146</v>
      </c>
      <c r="D57" s="63">
        <v>4</v>
      </c>
      <c r="E57" s="63">
        <v>10</v>
      </c>
      <c r="F57" s="63">
        <v>12</v>
      </c>
      <c r="G57" s="63">
        <v>11</v>
      </c>
      <c r="H57" s="64">
        <v>5</v>
      </c>
      <c r="I57" s="63">
        <v>16</v>
      </c>
    </row>
    <row r="58" spans="2:9" ht="15.75" customHeight="1">
      <c r="B58" s="61">
        <v>2</v>
      </c>
      <c r="C58" s="69" t="s">
        <v>147</v>
      </c>
      <c r="D58" s="63">
        <v>5</v>
      </c>
      <c r="E58" s="63">
        <v>8</v>
      </c>
      <c r="F58" s="63">
        <v>11</v>
      </c>
      <c r="G58" s="63">
        <v>10</v>
      </c>
      <c r="H58" s="64">
        <v>5</v>
      </c>
      <c r="I58" s="63">
        <v>15</v>
      </c>
    </row>
    <row r="59" spans="2:9" ht="15.75" customHeight="1"/>
    <row r="60" spans="2:9" ht="18.75" customHeight="1">
      <c r="B60" s="72" t="s">
        <v>2</v>
      </c>
      <c r="C60" s="73" t="s">
        <v>116</v>
      </c>
      <c r="D60" s="85"/>
      <c r="E60" s="85"/>
      <c r="F60" s="85"/>
      <c r="G60" s="85"/>
      <c r="H60" s="85"/>
      <c r="I60" s="86"/>
    </row>
    <row r="61" spans="2:9" ht="15.75" customHeight="1">
      <c r="B61" s="89" t="s">
        <v>8</v>
      </c>
      <c r="C61" s="90" t="s">
        <v>10</v>
      </c>
      <c r="D61" s="91" t="s">
        <v>12</v>
      </c>
      <c r="E61" s="61" t="s">
        <v>15</v>
      </c>
      <c r="F61" s="61" t="s">
        <v>16</v>
      </c>
      <c r="G61" s="61" t="s">
        <v>17</v>
      </c>
      <c r="H61" s="61" t="s">
        <v>18</v>
      </c>
      <c r="I61" s="76" t="s">
        <v>19</v>
      </c>
    </row>
    <row r="62" spans="2:9" ht="15.75" customHeight="1">
      <c r="B62" s="61">
        <v>1</v>
      </c>
      <c r="C62" s="68" t="s">
        <v>153</v>
      </c>
      <c r="D62" s="63">
        <v>14</v>
      </c>
      <c r="E62" s="63">
        <v>22</v>
      </c>
      <c r="F62" s="63" t="s">
        <v>117</v>
      </c>
      <c r="G62" s="64">
        <v>20</v>
      </c>
      <c r="H62" s="64">
        <v>10</v>
      </c>
      <c r="I62" s="64">
        <f t="shared" ref="I62:I64" si="0">(G62+H62)</f>
        <v>30</v>
      </c>
    </row>
    <row r="63" spans="2:9" ht="15.75" customHeight="1">
      <c r="B63" s="61">
        <v>2</v>
      </c>
      <c r="C63" s="68" t="s">
        <v>154</v>
      </c>
      <c r="D63" s="63">
        <v>11</v>
      </c>
      <c r="E63" s="63">
        <v>25</v>
      </c>
      <c r="F63" s="63" t="s">
        <v>119</v>
      </c>
      <c r="G63" s="64">
        <v>27</v>
      </c>
      <c r="H63" s="64">
        <v>10</v>
      </c>
      <c r="I63" s="64">
        <f t="shared" si="0"/>
        <v>37</v>
      </c>
    </row>
    <row r="64" spans="2:9" ht="15.75" customHeight="1">
      <c r="B64" s="61">
        <v>3</v>
      </c>
      <c r="C64" s="68" t="s">
        <v>88</v>
      </c>
      <c r="D64" s="63">
        <v>14</v>
      </c>
      <c r="E64" s="63">
        <v>18</v>
      </c>
      <c r="F64" s="63" t="s">
        <v>121</v>
      </c>
      <c r="G64" s="64">
        <v>20</v>
      </c>
      <c r="H64" s="64">
        <v>10</v>
      </c>
      <c r="I64" s="64">
        <f t="shared" si="0"/>
        <v>30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mergeCells count="12">
    <mergeCell ref="C27:I27"/>
    <mergeCell ref="C12:I12"/>
    <mergeCell ref="B6:I6"/>
    <mergeCell ref="B22:I22"/>
    <mergeCell ref="B41:I41"/>
    <mergeCell ref="C48:I48"/>
    <mergeCell ref="C50:I50"/>
    <mergeCell ref="C60:I60"/>
    <mergeCell ref="C46:I46"/>
    <mergeCell ref="C38:I38"/>
    <mergeCell ref="B56:I56"/>
    <mergeCell ref="C3:I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6"/>
  <sheetViews>
    <sheetView tabSelected="1" topLeftCell="A26" zoomScale="70" zoomScaleNormal="70" workbookViewId="0">
      <selection activeCell="C53" sqref="C53"/>
    </sheetView>
  </sheetViews>
  <sheetFormatPr defaultColWidth="14.453125" defaultRowHeight="15" customHeight="1"/>
  <cols>
    <col min="1" max="2" width="8" style="95" customWidth="1"/>
    <col min="3" max="3" width="28.26953125" style="95" customWidth="1"/>
    <col min="4" max="4" width="6.81640625" style="95" customWidth="1"/>
    <col min="5" max="5" width="8.26953125" style="95" customWidth="1"/>
    <col min="6" max="6" width="7" style="95" customWidth="1"/>
    <col min="7" max="7" width="16.81640625" style="95" customWidth="1"/>
    <col min="8" max="8" width="18.08984375" style="95" customWidth="1"/>
    <col min="9" max="9" width="13.7265625" style="95" customWidth="1"/>
    <col min="10" max="26" width="8" style="95" customWidth="1"/>
    <col min="27" max="16384" width="14.453125" style="95"/>
  </cols>
  <sheetData>
    <row r="1" spans="2:9" ht="14">
      <c r="C1" s="96" t="s">
        <v>0</v>
      </c>
    </row>
    <row r="3" spans="2:9" ht="38.25" customHeight="1">
      <c r="B3" s="97" t="s">
        <v>132</v>
      </c>
      <c r="C3" s="98" t="s">
        <v>65</v>
      </c>
      <c r="D3" s="99"/>
      <c r="E3" s="99"/>
      <c r="F3" s="99"/>
      <c r="G3" s="99"/>
      <c r="H3" s="99"/>
      <c r="I3" s="100"/>
    </row>
    <row r="4" spans="2:9" ht="14">
      <c r="B4" s="101" t="s">
        <v>8</v>
      </c>
      <c r="C4" s="102" t="s">
        <v>10</v>
      </c>
      <c r="D4" s="103" t="s">
        <v>12</v>
      </c>
      <c r="E4" s="104" t="s">
        <v>15</v>
      </c>
      <c r="F4" s="104" t="s">
        <v>16</v>
      </c>
      <c r="G4" s="105" t="s">
        <v>136</v>
      </c>
      <c r="H4" s="105" t="s">
        <v>137</v>
      </c>
      <c r="I4" s="106" t="s">
        <v>138</v>
      </c>
    </row>
    <row r="5" spans="2:9" ht="14">
      <c r="B5" s="107">
        <v>1</v>
      </c>
      <c r="C5" s="108" t="s">
        <v>155</v>
      </c>
      <c r="D5" s="104">
        <v>2</v>
      </c>
      <c r="E5" s="109">
        <v>6</v>
      </c>
      <c r="F5" s="109">
        <v>8</v>
      </c>
      <c r="G5" s="110">
        <v>7</v>
      </c>
      <c r="H5" s="111">
        <v>5</v>
      </c>
      <c r="I5" s="111">
        <f t="shared" ref="I5:I17" si="0">G5+H5</f>
        <v>12</v>
      </c>
    </row>
    <row r="6" spans="2:9" ht="14">
      <c r="B6" s="107">
        <v>2</v>
      </c>
      <c r="C6" s="112" t="s">
        <v>156</v>
      </c>
      <c r="D6" s="104">
        <v>7</v>
      </c>
      <c r="E6" s="109">
        <v>11</v>
      </c>
      <c r="F6" s="109">
        <v>10</v>
      </c>
      <c r="G6" s="110">
        <v>11</v>
      </c>
      <c r="H6" s="111">
        <v>5</v>
      </c>
      <c r="I6" s="111">
        <f t="shared" si="0"/>
        <v>16</v>
      </c>
    </row>
    <row r="7" spans="2:9" ht="14">
      <c r="B7" s="107">
        <v>3</v>
      </c>
      <c r="C7" s="108" t="s">
        <v>157</v>
      </c>
      <c r="D7" s="104">
        <v>7</v>
      </c>
      <c r="E7" s="109">
        <v>13</v>
      </c>
      <c r="F7" s="109" t="s">
        <v>90</v>
      </c>
      <c r="G7" s="110">
        <v>10</v>
      </c>
      <c r="H7" s="111">
        <v>5</v>
      </c>
      <c r="I7" s="111">
        <f t="shared" si="0"/>
        <v>15</v>
      </c>
    </row>
    <row r="8" spans="2:9" ht="14">
      <c r="B8" s="107">
        <v>4</v>
      </c>
      <c r="C8" s="108" t="s">
        <v>158</v>
      </c>
      <c r="D8" s="104">
        <v>4</v>
      </c>
      <c r="E8" s="109">
        <v>10</v>
      </c>
      <c r="F8" s="109">
        <v>13</v>
      </c>
      <c r="G8" s="110">
        <v>12</v>
      </c>
      <c r="H8" s="111">
        <v>5</v>
      </c>
      <c r="I8" s="111">
        <f t="shared" si="0"/>
        <v>17</v>
      </c>
    </row>
    <row r="9" spans="2:9" ht="14">
      <c r="B9" s="107">
        <v>5</v>
      </c>
      <c r="C9" s="108" t="s">
        <v>159</v>
      </c>
      <c r="D9" s="104">
        <v>6</v>
      </c>
      <c r="E9" s="109">
        <v>9</v>
      </c>
      <c r="F9" s="113" t="s">
        <v>90</v>
      </c>
      <c r="G9" s="110">
        <v>8</v>
      </c>
      <c r="H9" s="111">
        <v>5</v>
      </c>
      <c r="I9" s="111">
        <f t="shared" si="0"/>
        <v>13</v>
      </c>
    </row>
    <row r="10" spans="2:9" ht="14">
      <c r="B10" s="107">
        <v>6</v>
      </c>
      <c r="C10" s="112" t="s">
        <v>160</v>
      </c>
      <c r="D10" s="104">
        <v>2</v>
      </c>
      <c r="E10" s="109">
        <v>12</v>
      </c>
      <c r="F10" s="113" t="s">
        <v>90</v>
      </c>
      <c r="G10" s="110">
        <v>7</v>
      </c>
      <c r="H10" s="111">
        <v>5</v>
      </c>
      <c r="I10" s="111">
        <f t="shared" si="0"/>
        <v>12</v>
      </c>
    </row>
    <row r="11" spans="2:9" ht="14">
      <c r="B11" s="107">
        <v>7</v>
      </c>
      <c r="C11" s="106" t="s">
        <v>161</v>
      </c>
      <c r="D11" s="104">
        <v>6</v>
      </c>
      <c r="E11" s="109">
        <v>9</v>
      </c>
      <c r="F11" s="113" t="s">
        <v>90</v>
      </c>
      <c r="G11" s="110">
        <v>8</v>
      </c>
      <c r="H11" s="111">
        <v>5</v>
      </c>
      <c r="I11" s="111">
        <f t="shared" si="0"/>
        <v>13</v>
      </c>
    </row>
    <row r="12" spans="2:9" ht="14">
      <c r="B12" s="107">
        <v>8</v>
      </c>
      <c r="C12" s="114" t="s">
        <v>162</v>
      </c>
      <c r="D12" s="104">
        <v>3</v>
      </c>
      <c r="E12" s="109">
        <v>5</v>
      </c>
      <c r="F12" s="113">
        <v>8</v>
      </c>
      <c r="G12" s="110">
        <v>7</v>
      </c>
      <c r="H12" s="111">
        <v>5</v>
      </c>
      <c r="I12" s="111">
        <f t="shared" si="0"/>
        <v>12</v>
      </c>
    </row>
    <row r="13" spans="2:9" ht="14">
      <c r="B13" s="107">
        <v>9</v>
      </c>
      <c r="C13" s="106" t="s">
        <v>163</v>
      </c>
      <c r="D13" s="105" t="s">
        <v>90</v>
      </c>
      <c r="E13" s="115">
        <v>7</v>
      </c>
      <c r="F13" s="116">
        <v>6</v>
      </c>
      <c r="G13" s="116">
        <v>7</v>
      </c>
      <c r="H13" s="111">
        <v>5</v>
      </c>
      <c r="I13" s="111">
        <f t="shared" si="0"/>
        <v>12</v>
      </c>
    </row>
    <row r="14" spans="2:9" ht="14">
      <c r="B14" s="107">
        <v>10</v>
      </c>
      <c r="C14" s="106" t="s">
        <v>164</v>
      </c>
      <c r="D14" s="104">
        <v>4</v>
      </c>
      <c r="E14" s="109">
        <v>9</v>
      </c>
      <c r="F14" s="113">
        <v>10</v>
      </c>
      <c r="G14" s="110">
        <v>10</v>
      </c>
      <c r="H14" s="111">
        <v>5</v>
      </c>
      <c r="I14" s="111">
        <f t="shared" si="0"/>
        <v>15</v>
      </c>
    </row>
    <row r="15" spans="2:9" ht="14">
      <c r="B15" s="107">
        <v>11</v>
      </c>
      <c r="C15" s="106" t="s">
        <v>165</v>
      </c>
      <c r="D15" s="104">
        <v>3</v>
      </c>
      <c r="E15" s="109">
        <v>8</v>
      </c>
      <c r="F15" s="109">
        <v>15</v>
      </c>
      <c r="G15" s="110">
        <v>12</v>
      </c>
      <c r="H15" s="111">
        <v>5</v>
      </c>
      <c r="I15" s="111">
        <f t="shared" si="0"/>
        <v>17</v>
      </c>
    </row>
    <row r="16" spans="2:9" ht="14">
      <c r="B16" s="107">
        <v>12</v>
      </c>
      <c r="C16" s="106" t="s">
        <v>166</v>
      </c>
      <c r="D16" s="104">
        <v>1</v>
      </c>
      <c r="E16" s="109">
        <v>12</v>
      </c>
      <c r="F16" s="113">
        <v>15</v>
      </c>
      <c r="G16" s="110">
        <v>14</v>
      </c>
      <c r="H16" s="111">
        <v>5</v>
      </c>
      <c r="I16" s="111">
        <f t="shared" si="0"/>
        <v>19</v>
      </c>
    </row>
    <row r="17" spans="2:9" ht="15.75" customHeight="1">
      <c r="B17" s="107">
        <v>13</v>
      </c>
      <c r="C17" s="106" t="s">
        <v>167</v>
      </c>
      <c r="D17" s="104">
        <v>4</v>
      </c>
      <c r="E17" s="109">
        <v>12</v>
      </c>
      <c r="F17" s="113">
        <v>13</v>
      </c>
      <c r="G17" s="110">
        <v>13</v>
      </c>
      <c r="H17" s="111">
        <v>5</v>
      </c>
      <c r="I17" s="111">
        <f t="shared" si="0"/>
        <v>18</v>
      </c>
    </row>
    <row r="18" spans="2:9" ht="15.75" customHeight="1"/>
    <row r="19" spans="2:9" ht="18.75" customHeight="1">
      <c r="B19" s="97" t="s">
        <v>132</v>
      </c>
      <c r="C19" s="98" t="s">
        <v>69</v>
      </c>
      <c r="D19" s="99"/>
      <c r="E19" s="99"/>
      <c r="F19" s="99"/>
      <c r="G19" s="99"/>
      <c r="H19" s="99"/>
      <c r="I19" s="100"/>
    </row>
    <row r="20" spans="2:9" ht="15.75" customHeight="1">
      <c r="B20" s="101" t="s">
        <v>8</v>
      </c>
      <c r="C20" s="117" t="s">
        <v>10</v>
      </c>
      <c r="D20" s="103" t="s">
        <v>12</v>
      </c>
      <c r="E20" s="104" t="s">
        <v>15</v>
      </c>
      <c r="F20" s="104" t="s">
        <v>16</v>
      </c>
      <c r="G20" s="105" t="s">
        <v>136</v>
      </c>
      <c r="H20" s="105" t="s">
        <v>137</v>
      </c>
      <c r="I20" s="106" t="s">
        <v>138</v>
      </c>
    </row>
    <row r="21" spans="2:9" ht="15.75" customHeight="1">
      <c r="B21" s="118">
        <v>1</v>
      </c>
      <c r="C21" s="106" t="s">
        <v>161</v>
      </c>
      <c r="D21" s="118" t="s">
        <v>143</v>
      </c>
      <c r="E21" s="105">
        <v>9</v>
      </c>
      <c r="F21" s="105">
        <v>11</v>
      </c>
      <c r="G21" s="111">
        <v>10</v>
      </c>
      <c r="H21" s="111">
        <v>5</v>
      </c>
      <c r="I21" s="111">
        <f t="shared" ref="I21:I23" si="1">G21+H21</f>
        <v>15</v>
      </c>
    </row>
    <row r="22" spans="2:9" ht="15.75" customHeight="1">
      <c r="B22" s="118">
        <v>2</v>
      </c>
      <c r="C22" s="106" t="s">
        <v>168</v>
      </c>
      <c r="D22" s="118">
        <v>4</v>
      </c>
      <c r="E22" s="105">
        <v>8</v>
      </c>
      <c r="F22" s="105">
        <v>6</v>
      </c>
      <c r="G22" s="111">
        <v>7</v>
      </c>
      <c r="H22" s="111">
        <v>5</v>
      </c>
      <c r="I22" s="111">
        <f t="shared" si="1"/>
        <v>12</v>
      </c>
    </row>
    <row r="23" spans="2:9" ht="15.75" customHeight="1">
      <c r="B23" s="118">
        <v>3</v>
      </c>
      <c r="C23" s="106" t="s">
        <v>169</v>
      </c>
      <c r="D23" s="118">
        <v>7</v>
      </c>
      <c r="E23" s="105">
        <v>10</v>
      </c>
      <c r="F23" s="105">
        <v>8</v>
      </c>
      <c r="G23" s="111">
        <v>9</v>
      </c>
      <c r="H23" s="111">
        <v>5</v>
      </c>
      <c r="I23" s="111">
        <f t="shared" si="1"/>
        <v>14</v>
      </c>
    </row>
    <row r="24" spans="2:9" ht="15.75" customHeight="1">
      <c r="B24" s="119"/>
      <c r="C24" s="120"/>
      <c r="D24" s="119"/>
      <c r="E24" s="119"/>
      <c r="F24" s="121"/>
      <c r="G24" s="122"/>
      <c r="H24" s="122"/>
      <c r="I24" s="119"/>
    </row>
    <row r="25" spans="2:9" ht="15.75" customHeight="1">
      <c r="B25" s="119"/>
      <c r="C25" s="120"/>
      <c r="D25" s="119"/>
      <c r="E25" s="119"/>
      <c r="F25" s="121"/>
      <c r="G25" s="122"/>
      <c r="H25" s="122"/>
      <c r="I25" s="119"/>
    </row>
    <row r="26" spans="2:9" ht="15.75" customHeight="1"/>
    <row r="27" spans="2:9" ht="18.75" customHeight="1">
      <c r="B27" s="97" t="s">
        <v>132</v>
      </c>
      <c r="C27" s="98" t="s">
        <v>71</v>
      </c>
      <c r="D27" s="99"/>
      <c r="E27" s="99"/>
      <c r="F27" s="99"/>
      <c r="G27" s="99"/>
      <c r="H27" s="99"/>
      <c r="I27" s="100"/>
    </row>
    <row r="28" spans="2:9" ht="15.75" customHeight="1">
      <c r="B28" s="101" t="s">
        <v>8</v>
      </c>
      <c r="C28" s="117" t="s">
        <v>10</v>
      </c>
      <c r="D28" s="103" t="s">
        <v>12</v>
      </c>
      <c r="E28" s="104" t="s">
        <v>15</v>
      </c>
      <c r="F28" s="104" t="s">
        <v>16</v>
      </c>
      <c r="G28" s="105" t="s">
        <v>136</v>
      </c>
      <c r="H28" s="105" t="s">
        <v>137</v>
      </c>
      <c r="I28" s="106" t="s">
        <v>138</v>
      </c>
    </row>
    <row r="29" spans="2:9" ht="15.75" customHeight="1">
      <c r="B29" s="105">
        <v>1</v>
      </c>
      <c r="C29" s="123" t="s">
        <v>161</v>
      </c>
      <c r="D29" s="105">
        <v>1</v>
      </c>
      <c r="E29" s="105">
        <v>10</v>
      </c>
      <c r="F29" s="105">
        <v>8</v>
      </c>
      <c r="G29" s="111">
        <v>9</v>
      </c>
      <c r="H29" s="111">
        <v>5</v>
      </c>
      <c r="I29" s="105">
        <v>14</v>
      </c>
    </row>
    <row r="30" spans="2:9" ht="15.75" customHeight="1">
      <c r="B30" s="105">
        <v>2</v>
      </c>
      <c r="C30" s="124" t="s">
        <v>170</v>
      </c>
      <c r="D30" s="105">
        <v>5</v>
      </c>
      <c r="E30" s="105">
        <v>13</v>
      </c>
      <c r="F30" s="125" t="s">
        <v>90</v>
      </c>
      <c r="G30" s="111">
        <v>9</v>
      </c>
      <c r="H30" s="111">
        <v>5</v>
      </c>
      <c r="I30" s="105">
        <v>14</v>
      </c>
    </row>
    <row r="31" spans="2:9" ht="15.75" customHeight="1">
      <c r="B31" s="105">
        <v>3</v>
      </c>
      <c r="C31" s="124" t="s">
        <v>171</v>
      </c>
      <c r="D31" s="105">
        <v>3</v>
      </c>
      <c r="E31" s="105">
        <v>10</v>
      </c>
      <c r="F31" s="111">
        <v>8</v>
      </c>
      <c r="G31" s="111">
        <v>9</v>
      </c>
      <c r="H31" s="111">
        <v>5</v>
      </c>
      <c r="I31" s="105">
        <v>14</v>
      </c>
    </row>
    <row r="32" spans="2:9" ht="15.75" customHeight="1">
      <c r="B32" s="105">
        <v>4</v>
      </c>
      <c r="C32" s="124" t="s">
        <v>172</v>
      </c>
      <c r="D32" s="125" t="s">
        <v>90</v>
      </c>
      <c r="E32" s="125" t="s">
        <v>90</v>
      </c>
      <c r="F32" s="111">
        <v>18</v>
      </c>
      <c r="G32" s="111">
        <v>9</v>
      </c>
      <c r="H32" s="111">
        <v>5</v>
      </c>
      <c r="I32" s="105">
        <v>14</v>
      </c>
    </row>
    <row r="33" spans="2:9" ht="15.75" customHeight="1"/>
    <row r="34" spans="2:9" ht="18.75" customHeight="1">
      <c r="B34" s="97" t="s">
        <v>132</v>
      </c>
      <c r="C34" s="126" t="s">
        <v>74</v>
      </c>
      <c r="D34" s="99"/>
      <c r="E34" s="99"/>
      <c r="F34" s="99"/>
      <c r="G34" s="99"/>
      <c r="H34" s="99"/>
      <c r="I34" s="100"/>
    </row>
    <row r="35" spans="2:9" ht="15.75" customHeight="1">
      <c r="B35" s="127" t="s">
        <v>8</v>
      </c>
      <c r="C35" s="128" t="s">
        <v>10</v>
      </c>
      <c r="D35" s="104" t="s">
        <v>12</v>
      </c>
      <c r="E35" s="104" t="s">
        <v>15</v>
      </c>
      <c r="F35" s="104" t="s">
        <v>16</v>
      </c>
      <c r="G35" s="105" t="s">
        <v>136</v>
      </c>
      <c r="H35" s="105" t="s">
        <v>137</v>
      </c>
      <c r="I35" s="106" t="s">
        <v>138</v>
      </c>
    </row>
    <row r="36" spans="2:9" ht="15.75" customHeight="1">
      <c r="B36" s="105">
        <v>1</v>
      </c>
      <c r="C36" s="106" t="s">
        <v>173</v>
      </c>
      <c r="D36" s="105">
        <v>6</v>
      </c>
      <c r="E36" s="129">
        <v>4</v>
      </c>
      <c r="F36" s="105">
        <v>10</v>
      </c>
      <c r="G36" s="111">
        <v>8</v>
      </c>
      <c r="H36" s="111">
        <v>5</v>
      </c>
      <c r="I36" s="111">
        <f t="shared" ref="I36:I41" si="2">G36+H36</f>
        <v>13</v>
      </c>
    </row>
    <row r="37" spans="2:9" ht="15.75" customHeight="1">
      <c r="B37" s="105">
        <v>2</v>
      </c>
      <c r="C37" s="130" t="s">
        <v>161</v>
      </c>
      <c r="D37" s="105">
        <v>1</v>
      </c>
      <c r="E37" s="129">
        <v>3</v>
      </c>
      <c r="F37" s="105">
        <v>10</v>
      </c>
      <c r="G37" s="111">
        <v>7</v>
      </c>
      <c r="H37" s="111">
        <v>5</v>
      </c>
      <c r="I37" s="111">
        <f t="shared" si="2"/>
        <v>12</v>
      </c>
    </row>
    <row r="38" spans="2:9" ht="15.75" customHeight="1">
      <c r="B38" s="105">
        <v>3</v>
      </c>
      <c r="C38" s="106" t="s">
        <v>174</v>
      </c>
      <c r="D38" s="105">
        <v>6</v>
      </c>
      <c r="E38" s="129">
        <v>2</v>
      </c>
      <c r="F38" s="105">
        <v>14</v>
      </c>
      <c r="G38" s="111">
        <v>10</v>
      </c>
      <c r="H38" s="111">
        <v>5</v>
      </c>
      <c r="I38" s="111">
        <f t="shared" si="2"/>
        <v>15</v>
      </c>
    </row>
    <row r="39" spans="2:9" ht="15.75" customHeight="1">
      <c r="B39" s="105">
        <v>4</v>
      </c>
      <c r="C39" s="106" t="s">
        <v>175</v>
      </c>
      <c r="D39" s="105">
        <v>2</v>
      </c>
      <c r="E39" s="125" t="s">
        <v>90</v>
      </c>
      <c r="F39" s="105">
        <v>11</v>
      </c>
      <c r="G39" s="111">
        <v>7</v>
      </c>
      <c r="H39" s="111">
        <v>5</v>
      </c>
      <c r="I39" s="111">
        <f t="shared" si="2"/>
        <v>12</v>
      </c>
    </row>
    <row r="40" spans="2:9" ht="15.75" customHeight="1">
      <c r="B40" s="105">
        <v>5</v>
      </c>
      <c r="C40" s="106" t="s">
        <v>176</v>
      </c>
      <c r="D40" s="105">
        <v>5</v>
      </c>
      <c r="E40" s="129">
        <v>2</v>
      </c>
      <c r="F40" s="105">
        <v>8</v>
      </c>
      <c r="G40" s="111">
        <v>7</v>
      </c>
      <c r="H40" s="111">
        <v>5</v>
      </c>
      <c r="I40" s="111">
        <f t="shared" si="2"/>
        <v>12</v>
      </c>
    </row>
    <row r="41" spans="2:9" ht="15.75" customHeight="1">
      <c r="B41" s="105">
        <v>6</v>
      </c>
      <c r="C41" s="106" t="s">
        <v>177</v>
      </c>
      <c r="D41" s="105">
        <v>6</v>
      </c>
      <c r="E41" s="129">
        <v>7</v>
      </c>
      <c r="F41" s="111">
        <v>13</v>
      </c>
      <c r="G41" s="111">
        <v>10</v>
      </c>
      <c r="H41" s="111">
        <v>5</v>
      </c>
      <c r="I41" s="111">
        <f t="shared" si="2"/>
        <v>15</v>
      </c>
    </row>
    <row r="42" spans="2:9" ht="15.75" customHeight="1">
      <c r="B42" s="119"/>
      <c r="C42" s="131"/>
      <c r="D42" s="119"/>
      <c r="E42" s="132"/>
      <c r="F42" s="119"/>
      <c r="G42" s="122"/>
      <c r="H42" s="122"/>
      <c r="I42" s="119"/>
    </row>
    <row r="43" spans="2:9" ht="15.75" customHeight="1"/>
    <row r="44" spans="2:9" ht="18.75" customHeight="1">
      <c r="B44" s="97" t="s">
        <v>132</v>
      </c>
      <c r="C44" s="98" t="s">
        <v>77</v>
      </c>
      <c r="D44" s="99"/>
      <c r="E44" s="99"/>
      <c r="F44" s="99"/>
      <c r="G44" s="99"/>
      <c r="H44" s="99"/>
      <c r="I44" s="100"/>
    </row>
    <row r="45" spans="2:9" ht="15.75" customHeight="1">
      <c r="B45" s="101" t="s">
        <v>8</v>
      </c>
      <c r="C45" s="117" t="s">
        <v>10</v>
      </c>
      <c r="D45" s="103" t="s">
        <v>12</v>
      </c>
      <c r="E45" s="104" t="s">
        <v>15</v>
      </c>
      <c r="F45" s="104" t="s">
        <v>16</v>
      </c>
      <c r="G45" s="105" t="s">
        <v>136</v>
      </c>
      <c r="H45" s="105" t="s">
        <v>144</v>
      </c>
      <c r="I45" s="106" t="s">
        <v>138</v>
      </c>
    </row>
    <row r="46" spans="2:9" ht="15.75" customHeight="1">
      <c r="B46" s="105">
        <v>1</v>
      </c>
      <c r="C46" s="123" t="s">
        <v>161</v>
      </c>
      <c r="D46" s="105">
        <v>0</v>
      </c>
      <c r="E46" s="105">
        <v>9</v>
      </c>
      <c r="F46" s="105">
        <v>9</v>
      </c>
      <c r="G46" s="111">
        <v>9</v>
      </c>
      <c r="H46" s="111">
        <v>5</v>
      </c>
      <c r="I46" s="105">
        <v>14</v>
      </c>
    </row>
    <row r="47" spans="2:9" ht="15.75" customHeight="1">
      <c r="B47" s="105">
        <v>2</v>
      </c>
      <c r="C47" s="124" t="s">
        <v>175</v>
      </c>
      <c r="D47" s="105">
        <v>4</v>
      </c>
      <c r="E47" s="105" t="s">
        <v>90</v>
      </c>
      <c r="F47" s="105">
        <v>10</v>
      </c>
      <c r="G47" s="111">
        <v>7</v>
      </c>
      <c r="H47" s="111">
        <v>5</v>
      </c>
      <c r="I47" s="105">
        <v>12</v>
      </c>
    </row>
    <row r="48" spans="2:9" ht="15.75" customHeight="1">
      <c r="B48" s="105">
        <v>3</v>
      </c>
      <c r="C48" s="123" t="s">
        <v>166</v>
      </c>
      <c r="D48" s="105">
        <v>4</v>
      </c>
      <c r="E48" s="105">
        <v>11</v>
      </c>
      <c r="F48" s="105">
        <v>14</v>
      </c>
      <c r="G48" s="111">
        <v>13</v>
      </c>
      <c r="H48" s="111">
        <v>5</v>
      </c>
      <c r="I48" s="105">
        <v>18</v>
      </c>
    </row>
    <row r="49" spans="2:9" ht="15.75" customHeight="1">
      <c r="B49" s="105">
        <v>4</v>
      </c>
      <c r="C49" s="123" t="s">
        <v>176</v>
      </c>
      <c r="D49" s="105">
        <v>3</v>
      </c>
      <c r="E49" s="105">
        <v>4</v>
      </c>
      <c r="F49" s="105">
        <v>10</v>
      </c>
      <c r="G49" s="111">
        <v>7</v>
      </c>
      <c r="H49" s="111">
        <v>5</v>
      </c>
      <c r="I49" s="105">
        <v>12</v>
      </c>
    </row>
    <row r="50" spans="2:9" ht="15.75" customHeight="1">
      <c r="B50" s="105">
        <v>5</v>
      </c>
      <c r="C50" s="124" t="s">
        <v>178</v>
      </c>
      <c r="D50" s="105">
        <v>7</v>
      </c>
      <c r="E50" s="105">
        <v>12</v>
      </c>
      <c r="F50" s="105">
        <v>12</v>
      </c>
      <c r="G50" s="111">
        <v>12</v>
      </c>
      <c r="H50" s="111">
        <v>5</v>
      </c>
      <c r="I50" s="105">
        <v>17</v>
      </c>
    </row>
    <row r="51" spans="2:9" ht="15.75" customHeight="1">
      <c r="B51" s="105">
        <v>6</v>
      </c>
      <c r="C51" s="124" t="s">
        <v>179</v>
      </c>
      <c r="D51" s="105">
        <v>7</v>
      </c>
      <c r="E51" s="105">
        <v>8</v>
      </c>
      <c r="F51" s="111">
        <v>13</v>
      </c>
      <c r="G51" s="111">
        <v>11</v>
      </c>
      <c r="H51" s="111">
        <v>5</v>
      </c>
      <c r="I51" s="105">
        <v>16</v>
      </c>
    </row>
    <row r="52" spans="2:9" ht="15.75" customHeight="1"/>
    <row r="53" spans="2:9" ht="15.75" customHeight="1"/>
    <row r="54" spans="2:9" ht="15.75" customHeight="1"/>
    <row r="55" spans="2:9" ht="15.75" customHeight="1"/>
    <row r="56" spans="2:9" ht="15.75" customHeight="1"/>
    <row r="57" spans="2:9" ht="15.75" customHeight="1"/>
    <row r="58" spans="2:9" ht="15.75" customHeight="1"/>
    <row r="59" spans="2:9" ht="15.75" customHeight="1"/>
    <row r="60" spans="2:9" ht="15.75" customHeight="1"/>
    <row r="61" spans="2:9" ht="15.75" customHeight="1"/>
    <row r="62" spans="2:9" ht="15.75" customHeight="1"/>
    <row r="63" spans="2:9" ht="15.75" customHeight="1"/>
    <row r="64" spans="2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</sheetData>
  <mergeCells count="5">
    <mergeCell ref="C3:I3"/>
    <mergeCell ref="C19:I19"/>
    <mergeCell ref="C27:I27"/>
    <mergeCell ref="C34:I34"/>
    <mergeCell ref="C44:I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slow &amp; Advanced students ME</vt:lpstr>
      <vt:lpstr>3RD SEM SLOW LEARNERS</vt:lpstr>
      <vt:lpstr>5TH SEM SLOW LEARNERS</vt:lpstr>
      <vt:lpstr>7TH SEM SLOW LEARNERS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naac</cp:lastModifiedBy>
  <dcterms:created xsi:type="dcterms:W3CDTF">2006-09-16T00:00:00Z</dcterms:created>
  <dcterms:modified xsi:type="dcterms:W3CDTF">2020-01-23T08:00:36Z</dcterms:modified>
</cp:coreProperties>
</file>